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485" tabRatio="245" activeTab="0"/>
  </bookViews>
  <sheets>
    <sheet name="2014 Course Standings" sheetId="1" r:id="rId1"/>
  </sheets>
  <definedNames/>
  <calcPr fullCalcOnLoad="1"/>
</workbook>
</file>

<file path=xl/sharedStrings.xml><?xml version="1.0" encoding="utf-8"?>
<sst xmlns="http://schemas.openxmlformats.org/spreadsheetml/2006/main" count="2232" uniqueCount="1007">
  <si>
    <t>Goldfarb</t>
  </si>
  <si>
    <t>Golden Valley</t>
  </si>
  <si>
    <t>Princeton</t>
  </si>
  <si>
    <t>Ian</t>
  </si>
  <si>
    <t>Holmes</t>
  </si>
  <si>
    <t>Laurie</t>
  </si>
  <si>
    <t>Andy</t>
  </si>
  <si>
    <t>Randall</t>
  </si>
  <si>
    <t>Josh</t>
  </si>
  <si>
    <t>Princeton</t>
  </si>
  <si>
    <t>Walters</t>
  </si>
  <si>
    <t>Stacy</t>
  </si>
  <si>
    <t>Chicago</t>
  </si>
  <si>
    <t>Ian Holmes</t>
  </si>
  <si>
    <t>Lorrie Holmes</t>
  </si>
  <si>
    <t>Jeffrey T.</t>
  </si>
  <si>
    <t>Stuart (Stu)</t>
  </si>
  <si>
    <t>Vance</t>
  </si>
  <si>
    <t>Staab</t>
  </si>
  <si>
    <t>Woodland</t>
  </si>
  <si>
    <t>Suprenant</t>
  </si>
  <si>
    <t>Sureau</t>
  </si>
  <si>
    <t>Conshohocken</t>
  </si>
  <si>
    <t>Sonders</t>
  </si>
  <si>
    <t>Gobbel</t>
  </si>
  <si>
    <t>Cose</t>
  </si>
  <si>
    <t>Grand Junction</t>
  </si>
  <si>
    <t>Jenny I.</t>
  </si>
  <si>
    <t>Larry J.</t>
  </si>
  <si>
    <t>Long Beach</t>
  </si>
  <si>
    <t>Belville</t>
  </si>
  <si>
    <t>Jeffrey G. (Jeff)</t>
  </si>
  <si>
    <t>MN</t>
  </si>
  <si>
    <t>Anne</t>
  </si>
  <si>
    <t>Dilian</t>
  </si>
  <si>
    <t>Newton</t>
  </si>
  <si>
    <t>El Cerrito</t>
  </si>
  <si>
    <t>Helfer</t>
  </si>
  <si>
    <t>Henry</t>
  </si>
  <si>
    <t>Carlson</t>
  </si>
  <si>
    <t>MN</t>
  </si>
  <si>
    <t>Guest</t>
  </si>
  <si>
    <t>Bob</t>
  </si>
  <si>
    <t>Nielson</t>
  </si>
  <si>
    <t>Woodbury</t>
  </si>
  <si>
    <t>MN</t>
  </si>
  <si>
    <t>Jamie</t>
  </si>
  <si>
    <t>w</t>
  </si>
  <si>
    <t>w</t>
  </si>
  <si>
    <t>w</t>
  </si>
  <si>
    <t>w</t>
  </si>
  <si>
    <t>Indy Reg</t>
  </si>
  <si>
    <t>IN</t>
  </si>
  <si>
    <t>Sam</t>
  </si>
  <si>
    <t>Crites</t>
  </si>
  <si>
    <t>OK</t>
  </si>
  <si>
    <t>Wayne</t>
  </si>
  <si>
    <t>William (Bill)</t>
  </si>
  <si>
    <t>Matt</t>
  </si>
  <si>
    <t>Rainier</t>
  </si>
  <si>
    <t>Kevin R.</t>
  </si>
  <si>
    <t>Poirier</t>
  </si>
  <si>
    <t>Ronald M. (Ron)</t>
  </si>
  <si>
    <t>Ferris</t>
  </si>
  <si>
    <t>Ronald C. (Ron)</t>
  </si>
  <si>
    <t>Karl E.</t>
  </si>
  <si>
    <t>Palmer</t>
  </si>
  <si>
    <t>Miller</t>
  </si>
  <si>
    <t>Seth</t>
  </si>
  <si>
    <t>Miner</t>
  </si>
  <si>
    <t>Matt</t>
  </si>
  <si>
    <t>Baker</t>
  </si>
  <si>
    <t>Jim</t>
  </si>
  <si>
    <t>Jurgenson</t>
  </si>
  <si>
    <t>WI</t>
  </si>
  <si>
    <t>Kate</t>
  </si>
  <si>
    <t>Mukwunago</t>
  </si>
  <si>
    <t>Detroit</t>
  </si>
  <si>
    <t>Praetorius</t>
  </si>
  <si>
    <t>Vista</t>
  </si>
  <si>
    <t>Provost</t>
  </si>
  <si>
    <t>Shannon</t>
  </si>
  <si>
    <t>Johnson</t>
  </si>
  <si>
    <t>Official</t>
  </si>
  <si>
    <t>W</t>
  </si>
  <si>
    <t>W</t>
  </si>
  <si>
    <t>Tim</t>
  </si>
  <si>
    <t>Winker</t>
  </si>
  <si>
    <t>Saginaw</t>
  </si>
  <si>
    <t>J</t>
  </si>
  <si>
    <t>Flores</t>
  </si>
  <si>
    <t>Pinehurst</t>
  </si>
  <si>
    <t>Forehand</t>
  </si>
  <si>
    <t>Franklin</t>
  </si>
  <si>
    <t>Fekete</t>
  </si>
  <si>
    <t>Florissant</t>
  </si>
  <si>
    <t>Hoffman</t>
  </si>
  <si>
    <t>South St Paul</t>
  </si>
  <si>
    <t>Hugo</t>
  </si>
  <si>
    <t>Lance</t>
  </si>
  <si>
    <t>Cunningham</t>
  </si>
  <si>
    <t>David</t>
  </si>
  <si>
    <t>Vrieze Daniels</t>
  </si>
  <si>
    <t>Richfield</t>
  </si>
  <si>
    <t>Erin</t>
  </si>
  <si>
    <t>Torry</t>
  </si>
  <si>
    <t>Skurski</t>
  </si>
  <si>
    <t>Eagan</t>
  </si>
  <si>
    <t>Dan</t>
  </si>
  <si>
    <t>St Paul</t>
  </si>
  <si>
    <t>Mark</t>
  </si>
  <si>
    <t>Whipple</t>
  </si>
  <si>
    <t>River Falls</t>
  </si>
  <si>
    <t>WI</t>
  </si>
  <si>
    <t>Greg</t>
  </si>
  <si>
    <t>Flaatten</t>
  </si>
  <si>
    <t>Kumal</t>
  </si>
  <si>
    <t>Paraliker</t>
  </si>
  <si>
    <t>Minneapolis</t>
  </si>
  <si>
    <t>Siddharath</t>
  </si>
  <si>
    <t>Dani</t>
  </si>
  <si>
    <t>Julia</t>
  </si>
  <si>
    <t>Hicks</t>
  </si>
  <si>
    <t>Edan Prairie</t>
  </si>
  <si>
    <t>John</t>
  </si>
  <si>
    <t>Mitchell</t>
  </si>
  <si>
    <t>Kiefer</t>
  </si>
  <si>
    <t>Minneapolis</t>
  </si>
  <si>
    <t>Santa Monica</t>
  </si>
  <si>
    <t>Joseph (Joe)</t>
  </si>
  <si>
    <t>Alex</t>
  </si>
  <si>
    <t>WA</t>
  </si>
  <si>
    <t>Brenner</t>
  </si>
  <si>
    <t>Oro Valley</t>
  </si>
  <si>
    <t>Karl</t>
  </si>
  <si>
    <t>Broberg</t>
  </si>
  <si>
    <t>Gardner</t>
  </si>
  <si>
    <t>Brodeur</t>
  </si>
  <si>
    <t>Crittenden</t>
  </si>
  <si>
    <t>Amanda</t>
  </si>
  <si>
    <t>Claremont</t>
  </si>
  <si>
    <t>Budlong</t>
  </si>
  <si>
    <t>South Burlington</t>
  </si>
  <si>
    <t>John M.</t>
  </si>
  <si>
    <t>Buffum</t>
  </si>
  <si>
    <t>Colin</t>
  </si>
  <si>
    <t>Burden</t>
  </si>
  <si>
    <t>Jay</t>
  </si>
  <si>
    <t>Hoosier Hollers</t>
  </si>
  <si>
    <t>Charles Hanson</t>
  </si>
  <si>
    <t>Winter Challenge</t>
  </si>
  <si>
    <t>John Buffam</t>
  </si>
  <si>
    <t>March Muddy Waters</t>
  </si>
  <si>
    <t>Kate Westberg</t>
  </si>
  <si>
    <t>Clarence Westberg</t>
  </si>
  <si>
    <t>Jeff Hutzelman</t>
  </si>
  <si>
    <t>Wayne Elvin</t>
  </si>
  <si>
    <t>March Lion</t>
  </si>
  <si>
    <t>March Lamb XVII</t>
  </si>
  <si>
    <t>Jim Wakeman</t>
  </si>
  <si>
    <t>Escape to Wixconsin</t>
  </si>
  <si>
    <t>Letters of Intent</t>
  </si>
  <si>
    <t>Sort</t>
  </si>
  <si>
    <t>Member #</t>
  </si>
  <si>
    <t>W</t>
  </si>
  <si>
    <t>Connors</t>
  </si>
  <si>
    <t>Colchester</t>
  </si>
  <si>
    <t>Matthew (Matt)+G5479</t>
  </si>
  <si>
    <t>Worcester</t>
  </si>
  <si>
    <t>Championship Award</t>
  </si>
  <si>
    <t>Marcus</t>
  </si>
  <si>
    <t>Robert (Rob)</t>
  </si>
  <si>
    <t>Bensalem</t>
  </si>
  <si>
    <t>Mullica Hill</t>
  </si>
  <si>
    <t>Matthew D. (Matt)</t>
  </si>
  <si>
    <t>Horvay</t>
  </si>
  <si>
    <t>Bayside</t>
  </si>
  <si>
    <t>Nicholas P. (Nic)</t>
  </si>
  <si>
    <t>Randall</t>
  </si>
  <si>
    <t>Shehra</t>
  </si>
  <si>
    <t>Willey</t>
  </si>
  <si>
    <t>McMillan</t>
  </si>
  <si>
    <t>Nicole</t>
  </si>
  <si>
    <t>Mound</t>
  </si>
  <si>
    <t>Robert</t>
  </si>
  <si>
    <t>Michael</t>
  </si>
  <si>
    <t>Hall</t>
  </si>
  <si>
    <t>White Bear Lake</t>
  </si>
  <si>
    <t>Chelsea</t>
  </si>
  <si>
    <t>Goebel</t>
  </si>
  <si>
    <t>w</t>
  </si>
  <si>
    <t>Taylor Falls</t>
  </si>
  <si>
    <t>Jordan</t>
  </si>
  <si>
    <t>Karcher</t>
  </si>
  <si>
    <t>Alex</t>
  </si>
  <si>
    <t>Derek</t>
  </si>
  <si>
    <t>Regional  Best 10 Finishes</t>
  </si>
  <si>
    <t>Regional  Best Finishes w/Exclusion</t>
  </si>
  <si>
    <t>Anchor</t>
  </si>
  <si>
    <t>Max</t>
  </si>
  <si>
    <t>Pts.</t>
  </si>
  <si>
    <t>Level:</t>
  </si>
  <si>
    <t>Date:</t>
  </si>
  <si>
    <t>Region:</t>
  </si>
  <si>
    <t>City</t>
  </si>
  <si>
    <t>State</t>
  </si>
  <si>
    <t>CHAMPIONSHIP</t>
  </si>
  <si>
    <t>NATIONAL</t>
  </si>
  <si>
    <t>Total</t>
  </si>
  <si>
    <t>Points</t>
  </si>
  <si>
    <t>Place</t>
  </si>
  <si>
    <t>Scored</t>
  </si>
  <si>
    <t>Events</t>
  </si>
  <si>
    <t>Average</t>
  </si>
  <si>
    <t>Score</t>
  </si>
  <si>
    <t>Worker</t>
  </si>
  <si>
    <t>REGIONAL</t>
  </si>
  <si>
    <t>Last</t>
  </si>
  <si>
    <t>First</t>
  </si>
  <si>
    <t>Sportsman</t>
  </si>
  <si>
    <t>Category</t>
  </si>
  <si>
    <t>Entered</t>
  </si>
  <si>
    <t>Chairman:</t>
  </si>
  <si>
    <t>Cesar</t>
  </si>
  <si>
    <t>Robles</t>
  </si>
  <si>
    <t>Sushant</t>
  </si>
  <si>
    <t>?</t>
  </si>
  <si>
    <t xml:space="preserve"> </t>
  </si>
  <si>
    <t xml:space="preserve"> </t>
  </si>
  <si>
    <t xml:space="preserve"> </t>
  </si>
  <si>
    <t>Oakdale</t>
  </si>
  <si>
    <t>MN</t>
  </si>
  <si>
    <t>Kristin</t>
  </si>
  <si>
    <t>Niehaus</t>
  </si>
  <si>
    <t>Shawn</t>
  </si>
  <si>
    <t>Jason</t>
  </si>
  <si>
    <t>Clark</t>
  </si>
  <si>
    <t>St Paul</t>
  </si>
  <si>
    <t>Hutzelman</t>
  </si>
  <si>
    <t>Gaddy</t>
  </si>
  <si>
    <t>Stephen G. (Steve)</t>
  </si>
  <si>
    <t>Sandy Hook</t>
  </si>
  <si>
    <t>Murrysville</t>
  </si>
  <si>
    <t>Gezon</t>
  </si>
  <si>
    <t>R. Bruce</t>
  </si>
  <si>
    <t>Marianne S.</t>
  </si>
  <si>
    <t>Robert E. (Bob)</t>
  </si>
  <si>
    <t>Robert T. (Rob)</t>
  </si>
  <si>
    <t>Wellesley</t>
  </si>
  <si>
    <t>Laffitte</t>
  </si>
  <si>
    <t>LaMoreaux</t>
  </si>
  <si>
    <t>Noblesville</t>
  </si>
  <si>
    <t>Lemeron</t>
  </si>
  <si>
    <t>James C. (Jim)</t>
  </si>
  <si>
    <t>Line</t>
  </si>
  <si>
    <t>Lockwood</t>
  </si>
  <si>
    <t>Boulder</t>
  </si>
  <si>
    <t>Deena</t>
  </si>
  <si>
    <t>Phalen</t>
  </si>
  <si>
    <t>Cyndi</t>
  </si>
  <si>
    <t>Westerman</t>
  </si>
  <si>
    <t>Minneapolis</t>
  </si>
  <si>
    <t>Allison</t>
  </si>
  <si>
    <t>Stoehr</t>
  </si>
  <si>
    <t>Maple Grove</t>
  </si>
  <si>
    <t>Kristine</t>
  </si>
  <si>
    <t>DeWitt</t>
  </si>
  <si>
    <t>Dale</t>
  </si>
  <si>
    <t>Samek</t>
  </si>
  <si>
    <t>Elk River</t>
  </si>
  <si>
    <t>Joe</t>
  </si>
  <si>
    <t>Gilbreath</t>
  </si>
  <si>
    <t>Vail</t>
  </si>
  <si>
    <t>Perkinsville</t>
  </si>
  <si>
    <t>Theodore N. (Ted)</t>
  </si>
  <si>
    <t>Goddard</t>
  </si>
  <si>
    <t>Fisher</t>
  </si>
  <si>
    <t>Mazoway</t>
  </si>
  <si>
    <t>Bradford</t>
  </si>
  <si>
    <t>St. Clair Shores</t>
  </si>
  <si>
    <t>Tucson</t>
  </si>
  <si>
    <t>AZ</t>
  </si>
  <si>
    <t>Beliveau</t>
  </si>
  <si>
    <t>Michael (Mike)</t>
  </si>
  <si>
    <t>Scott C.</t>
  </si>
  <si>
    <t>Turnersville</t>
  </si>
  <si>
    <t>Steve</t>
  </si>
  <si>
    <t>Bailey</t>
  </si>
  <si>
    <t xml:space="preserve">Providence </t>
  </si>
  <si>
    <t>Beckman</t>
  </si>
  <si>
    <t>Lynn</t>
  </si>
  <si>
    <t>CO</t>
  </si>
  <si>
    <t>James A. (Jim)</t>
  </si>
  <si>
    <t>Richard (Rich)</t>
  </si>
  <si>
    <t>Moran</t>
  </si>
  <si>
    <t>0-9 EP points =</t>
  </si>
  <si>
    <t>10-99 EP points =</t>
  </si>
  <si>
    <t>100+ EP points =</t>
  </si>
  <si>
    <t>Master</t>
  </si>
  <si>
    <t xml:space="preserve">Philip </t>
  </si>
  <si>
    <t>Hagen</t>
  </si>
  <si>
    <t>Susan</t>
  </si>
  <si>
    <t>Beesley</t>
  </si>
  <si>
    <t>Georgia</t>
  </si>
  <si>
    <t>Finks</t>
  </si>
  <si>
    <t>Frank</t>
  </si>
  <si>
    <t>Matthew</t>
  </si>
  <si>
    <t>Entriken</t>
  </si>
  <si>
    <t>Rocky</t>
  </si>
  <si>
    <t>Lori</t>
  </si>
  <si>
    <t>Matrix</t>
  </si>
  <si>
    <t>Sydney</t>
  </si>
  <si>
    <t>Collin</t>
  </si>
  <si>
    <t>Webster</t>
  </si>
  <si>
    <t>Carroll</t>
  </si>
  <si>
    <t>Peter</t>
  </si>
  <si>
    <t>Carter</t>
  </si>
  <si>
    <t>Woodbury</t>
  </si>
  <si>
    <t>Lititz</t>
  </si>
  <si>
    <t>Casper</t>
  </si>
  <si>
    <t>Betty</t>
  </si>
  <si>
    <t>Wendy</t>
  </si>
  <si>
    <t>Shelburne</t>
  </si>
  <si>
    <t>Lancaster</t>
  </si>
  <si>
    <t>Starr</t>
  </si>
  <si>
    <t>Waterford</t>
  </si>
  <si>
    <t>Hanson</t>
  </si>
  <si>
    <t>Charles G. (Chuck)</t>
  </si>
  <si>
    <t>Rochester Hills</t>
  </si>
  <si>
    <t>Harrison</t>
  </si>
  <si>
    <t>Harvey, Jr.</t>
  </si>
  <si>
    <t>King George</t>
  </si>
  <si>
    <t>David P. (Dave)</t>
  </si>
  <si>
    <t>Head</t>
  </si>
  <si>
    <t>Laurel Springs</t>
  </si>
  <si>
    <t>Heckler</t>
  </si>
  <si>
    <t>ME</t>
  </si>
  <si>
    <t>Ciccone</t>
  </si>
  <si>
    <t>Kimberley (Kim)</t>
  </si>
  <si>
    <t>Richard</t>
  </si>
  <si>
    <t>Clark</t>
  </si>
  <si>
    <t>Erik</t>
  </si>
  <si>
    <t>Lempster</t>
  </si>
  <si>
    <t>Geoff</t>
  </si>
  <si>
    <t>Ted</t>
  </si>
  <si>
    <t>Clayton</t>
  </si>
  <si>
    <t>Georgetown</t>
  </si>
  <si>
    <t>Samara</t>
  </si>
  <si>
    <t>Coble</t>
  </si>
  <si>
    <t>Aaron</t>
  </si>
  <si>
    <t>Terry</t>
  </si>
  <si>
    <r>
      <t xml:space="preserve">SCCA </t>
    </r>
    <r>
      <rPr>
        <b/>
        <i/>
        <sz val="11"/>
        <rFont val="Tahoma"/>
        <family val="2"/>
      </rPr>
      <t>RoadRally</t>
    </r>
    <r>
      <rPr>
        <b/>
        <sz val="11"/>
        <rFont val="Tahoma"/>
        <family val="2"/>
      </rPr>
      <t xml:space="preserve"> Championship - 2014</t>
    </r>
  </si>
  <si>
    <t>Trail to Vail</t>
  </si>
  <si>
    <t>East Side Fantasy</t>
  </si>
  <si>
    <t>West Side Fantasy</t>
  </si>
  <si>
    <t>South Side Fandango</t>
  </si>
  <si>
    <t>Inaugural</t>
  </si>
  <si>
    <t>Cal Club</t>
  </si>
  <si>
    <t>Jeanne English</t>
  </si>
  <si>
    <t>Sam Weissen</t>
  </si>
  <si>
    <t>Iced Rum Runner</t>
  </si>
  <si>
    <t>Land O Lakes</t>
  </si>
  <si>
    <t>Layton</t>
  </si>
  <si>
    <t>Daniel?</t>
  </si>
  <si>
    <t>DET Regi</t>
  </si>
  <si>
    <t>Spieszny</t>
  </si>
  <si>
    <t>Roszczenko</t>
  </si>
  <si>
    <t>Adam</t>
  </si>
  <si>
    <t>Piotr</t>
  </si>
  <si>
    <t>Lawrence</t>
  </si>
  <si>
    <t>Course</t>
  </si>
  <si>
    <t>Wetzel</t>
  </si>
  <si>
    <t>White</t>
  </si>
  <si>
    <t>Witt</t>
  </si>
  <si>
    <t>Tualatin</t>
  </si>
  <si>
    <t>Hale</t>
  </si>
  <si>
    <t>Rodney</t>
  </si>
  <si>
    <t>Michael G. (Mike)</t>
  </si>
  <si>
    <t>Toney</t>
  </si>
  <si>
    <t>Hossier Hills</t>
  </si>
  <si>
    <t>Craig Beidelman</t>
  </si>
  <si>
    <t>Windy City Rally</t>
  </si>
  <si>
    <t>Andrew Kowalczyk</t>
  </si>
  <si>
    <t>No Results</t>
  </si>
  <si>
    <t>Octoberally</t>
  </si>
  <si>
    <t>John A Emmons</t>
  </si>
  <si>
    <t>Mike Thompson</t>
  </si>
  <si>
    <t>North Hero</t>
  </si>
  <si>
    <t>Mechanicville</t>
  </si>
  <si>
    <t>Broadheadsville</t>
  </si>
  <si>
    <t>Lewiston</t>
  </si>
  <si>
    <t>Trevor A.</t>
  </si>
  <si>
    <t>Neckorcuk</t>
  </si>
  <si>
    <t>Nathanael R. (Nathan)</t>
  </si>
  <si>
    <t>Lois A.</t>
  </si>
  <si>
    <t>Van Vleet</t>
  </si>
  <si>
    <t>Connor</t>
  </si>
  <si>
    <t>Cecil</t>
  </si>
  <si>
    <t>Clyde</t>
  </si>
  <si>
    <t>Leah</t>
  </si>
  <si>
    <t>Joanna Paden</t>
  </si>
  <si>
    <t>Weissen</t>
  </si>
  <si>
    <t>Samual J. (Sam)</t>
  </si>
  <si>
    <t>Westberg</t>
  </si>
  <si>
    <t>NATIONAL CHAMPIONSHIP POINTS, COURSE RALLY SERIES</t>
  </si>
  <si>
    <t>Nemeth-Johannes</t>
  </si>
  <si>
    <t>Elizabeth (Liz)</t>
  </si>
  <si>
    <t>w</t>
  </si>
  <si>
    <t>Frederick M. (Fred)</t>
  </si>
  <si>
    <t>Eagan</t>
  </si>
  <si>
    <t>Cornwall</t>
  </si>
  <si>
    <t>David S. (Dave)</t>
  </si>
  <si>
    <t>Guertin</t>
  </si>
  <si>
    <t>Haas</t>
  </si>
  <si>
    <t>Ardsley</t>
  </si>
  <si>
    <t>Extra Event</t>
  </si>
  <si>
    <t>Championship Best 10 Finishes</t>
  </si>
  <si>
    <t>National Best 10 Finishes</t>
  </si>
  <si>
    <t>Pittsburgh</t>
  </si>
  <si>
    <t>Dan</t>
  </si>
  <si>
    <t>Anctil</t>
  </si>
  <si>
    <t>OR</t>
  </si>
  <si>
    <t>Carl</t>
  </si>
  <si>
    <t>MN</t>
  </si>
  <si>
    <t>NC</t>
  </si>
  <si>
    <t>Richardson</t>
  </si>
  <si>
    <t>Bloomington</t>
  </si>
  <si>
    <t>Kim</t>
  </si>
  <si>
    <t>VA</t>
  </si>
  <si>
    <t>Murphy</t>
  </si>
  <si>
    <t>Oder</t>
  </si>
  <si>
    <t>Polly-Beth</t>
  </si>
  <si>
    <t>Odom</t>
  </si>
  <si>
    <t>Oliver</t>
  </si>
  <si>
    <t>Butch</t>
  </si>
  <si>
    <t>Robert David (Dave)</t>
  </si>
  <si>
    <t>McKelvie</t>
  </si>
  <si>
    <t>IN</t>
  </si>
  <si>
    <t>Dimondale</t>
  </si>
  <si>
    <t>Warren</t>
  </si>
  <si>
    <t>Bastien</t>
  </si>
  <si>
    <t>Dave</t>
  </si>
  <si>
    <t>Severna Park</t>
  </si>
  <si>
    <t>Bean</t>
  </si>
  <si>
    <t>Richard L. (Rick)</t>
  </si>
  <si>
    <t>Beattie, Jr.</t>
  </si>
  <si>
    <t>Jessica</t>
  </si>
  <si>
    <t>Johnstonbaugh</t>
  </si>
  <si>
    <t>Jones</t>
  </si>
  <si>
    <t>Elvin</t>
  </si>
  <si>
    <t>Galesville</t>
  </si>
  <si>
    <t>John A.</t>
  </si>
  <si>
    <t>Emmons</t>
  </si>
  <si>
    <t>Gail</t>
  </si>
  <si>
    <t>Engblom</t>
  </si>
  <si>
    <t>English</t>
  </si>
  <si>
    <t>Hermosa Beach</t>
  </si>
  <si>
    <t>Jeanne</t>
  </si>
  <si>
    <t>Engstrom</t>
  </si>
  <si>
    <t>Melissa</t>
  </si>
  <si>
    <t>San Carlos</t>
  </si>
  <si>
    <t>LaQuerre</t>
  </si>
  <si>
    <t>Dubois</t>
  </si>
  <si>
    <t>Hermance</t>
  </si>
  <si>
    <t>Pratt</t>
  </si>
  <si>
    <t>Symancek</t>
  </si>
  <si>
    <t>Soni</t>
  </si>
  <si>
    <t>Tustin</t>
  </si>
  <si>
    <t>Thy My</t>
  </si>
  <si>
    <t>Huynh</t>
  </si>
  <si>
    <t>Laszlo</t>
  </si>
  <si>
    <t>Fodor</t>
  </si>
  <si>
    <t>Jameson</t>
  </si>
  <si>
    <t>Melrose</t>
  </si>
  <si>
    <t>Ethan</t>
  </si>
  <si>
    <t>Corey</t>
  </si>
  <si>
    <t>Diane</t>
  </si>
  <si>
    <t>Bennett</t>
  </si>
  <si>
    <t>Greene</t>
  </si>
  <si>
    <t>IL</t>
  </si>
  <si>
    <t>Neal</t>
  </si>
  <si>
    <t>Ryan</t>
  </si>
  <si>
    <t>Scott</t>
  </si>
  <si>
    <t>Newark</t>
  </si>
  <si>
    <t>Brighton</t>
  </si>
  <si>
    <t>WI</t>
  </si>
  <si>
    <t>Charles</t>
  </si>
  <si>
    <t>Hopkinton</t>
  </si>
  <si>
    <t>NH</t>
  </si>
  <si>
    <t>Siesicki</t>
  </si>
  <si>
    <t>Durham</t>
  </si>
  <si>
    <t>Benner</t>
  </si>
  <si>
    <t>Joshua</t>
  </si>
  <si>
    <t>Piatkowski</t>
  </si>
  <si>
    <t>Mike</t>
  </si>
  <si>
    <t>East Brunswick</t>
  </si>
  <si>
    <t>Troy</t>
  </si>
  <si>
    <t>Stamford</t>
  </si>
  <si>
    <t>Mark E.</t>
  </si>
  <si>
    <t>Lanz</t>
  </si>
  <si>
    <t>Sasha</t>
  </si>
  <si>
    <t>Charles E. (Chuck)</t>
  </si>
  <si>
    <t>Larouere</t>
  </si>
  <si>
    <t>Jim</t>
  </si>
  <si>
    <t>Philips</t>
  </si>
  <si>
    <t>Scott R.</t>
  </si>
  <si>
    <t>Parr</t>
  </si>
  <si>
    <t>Taunton</t>
  </si>
  <si>
    <t>Padelford</t>
  </si>
  <si>
    <t>Indianapolis</t>
  </si>
  <si>
    <t>Craig</t>
  </si>
  <si>
    <t>Beidelman</t>
  </si>
  <si>
    <t>Laconia</t>
  </si>
  <si>
    <t>Bireta</t>
  </si>
  <si>
    <t>Guy</t>
  </si>
  <si>
    <t>Davis</t>
  </si>
  <si>
    <t>Manchester</t>
  </si>
  <si>
    <t>CT</t>
  </si>
  <si>
    <t>Adam</t>
  </si>
  <si>
    <t>TX</t>
  </si>
  <si>
    <t>Bill</t>
  </si>
  <si>
    <t>CA</t>
  </si>
  <si>
    <t>Jeff</t>
  </si>
  <si>
    <t>Larry</t>
  </si>
  <si>
    <t>Tim</t>
  </si>
  <si>
    <t>Andrew</t>
  </si>
  <si>
    <t>Chris</t>
  </si>
  <si>
    <t>Anthony</t>
  </si>
  <si>
    <t>Rochester</t>
  </si>
  <si>
    <t>Michael C. (Mike)</t>
  </si>
  <si>
    <t>Sutherland</t>
  </si>
  <si>
    <t>Tuftboro</t>
  </si>
  <si>
    <t>Sommerville</t>
  </si>
  <si>
    <t>Rice</t>
  </si>
  <si>
    <t>Orono</t>
  </si>
  <si>
    <t>Jacob</t>
  </si>
  <si>
    <t>Burtchell</t>
  </si>
  <si>
    <t>Madison</t>
  </si>
  <si>
    <t>Plano</t>
  </si>
  <si>
    <t>Camden</t>
  </si>
  <si>
    <t>Rosevear</t>
  </si>
  <si>
    <t>Rowland</t>
  </si>
  <si>
    <t>New Britain</t>
  </si>
  <si>
    <t>Seattle</t>
  </si>
  <si>
    <t>Vik</t>
  </si>
  <si>
    <t>Thresia</t>
  </si>
  <si>
    <t>Raynor</t>
  </si>
  <si>
    <t>Hedin</t>
  </si>
  <si>
    <t>Keil</t>
  </si>
  <si>
    <t>Zinnia</t>
  </si>
  <si>
    <t>Heather</t>
  </si>
  <si>
    <t>Justin</t>
  </si>
  <si>
    <t>Lowell</t>
  </si>
  <si>
    <t>Pat</t>
  </si>
  <si>
    <t>Ann Arbor</t>
  </si>
  <si>
    <t>VT</t>
  </si>
  <si>
    <t>David (Dave)</t>
  </si>
  <si>
    <t>Rallymaster:</t>
  </si>
  <si>
    <t>Event Name:</t>
  </si>
  <si>
    <t>Expert</t>
  </si>
  <si>
    <t>Used</t>
  </si>
  <si>
    <t>NM=Non Member</t>
  </si>
  <si>
    <t>?</t>
  </si>
  <si>
    <t>USRRC</t>
  </si>
  <si>
    <t>Legend &gt;</t>
  </si>
  <si>
    <t>Regional</t>
  </si>
  <si>
    <t>Counted</t>
  </si>
  <si>
    <t>Partially Counted</t>
  </si>
  <si>
    <t>ND=Non Declared</t>
  </si>
  <si>
    <t>NY</t>
  </si>
  <si>
    <t>MD</t>
  </si>
  <si>
    <t>PA</t>
  </si>
  <si>
    <t>Christopher (Chris)</t>
  </si>
  <si>
    <t>Wadsworth</t>
  </si>
  <si>
    <t>OH</t>
  </si>
  <si>
    <t>Lenny (Len)</t>
  </si>
  <si>
    <t>New England</t>
  </si>
  <si>
    <t>Arizona Border</t>
  </si>
  <si>
    <t>John Sears</t>
  </si>
  <si>
    <t>South Jersey</t>
  </si>
  <si>
    <t>W. David Teter</t>
  </si>
  <si>
    <t>Steel Haul</t>
  </si>
  <si>
    <t>Steel Cities</t>
  </si>
  <si>
    <t>Chuck Larouere</t>
  </si>
  <si>
    <t>Rutland</t>
  </si>
  <si>
    <t>Strait</t>
  </si>
  <si>
    <t>Grand Rapids</t>
  </si>
  <si>
    <t>Troy</t>
  </si>
  <si>
    <t>Novi</t>
  </si>
  <si>
    <t>Thompson</t>
  </si>
  <si>
    <t>La Crosse</t>
  </si>
  <si>
    <t>Bruce</t>
  </si>
  <si>
    <t>Sodus Point</t>
  </si>
  <si>
    <t>Frank T.</t>
  </si>
  <si>
    <t>Beyer</t>
  </si>
  <si>
    <t>Gary</t>
  </si>
  <si>
    <t>Brian</t>
  </si>
  <si>
    <t>Annapolis</t>
  </si>
  <si>
    <t>Doug</t>
  </si>
  <si>
    <t>Lee</t>
  </si>
  <si>
    <t>Jake</t>
  </si>
  <si>
    <t>David</t>
  </si>
  <si>
    <t>Topeka</t>
  </si>
  <si>
    <t>Ralph</t>
  </si>
  <si>
    <t>Anchorage</t>
  </si>
  <si>
    <t>Cheryl Lynn</t>
  </si>
  <si>
    <t>Babbe</t>
  </si>
  <si>
    <t>Nick</t>
  </si>
  <si>
    <t>Rob Moran</t>
  </si>
  <si>
    <t>Marana</t>
  </si>
  <si>
    <t>Thomas (Tom)</t>
  </si>
  <si>
    <t>Hill Jr.</t>
  </si>
  <si>
    <t>Mike</t>
  </si>
  <si>
    <t>Akerman</t>
  </si>
  <si>
    <t>88078_1</t>
  </si>
  <si>
    <t>Hill</t>
  </si>
  <si>
    <t>Gibbs</t>
  </si>
  <si>
    <t xml:space="preserve">Joshua </t>
  </si>
  <si>
    <t>Bondsville</t>
  </si>
  <si>
    <t>Methuen</t>
  </si>
  <si>
    <t>Davis</t>
  </si>
  <si>
    <t>Georgetown</t>
  </si>
  <si>
    <t>Brad</t>
  </si>
  <si>
    <t>Desantis</t>
  </si>
  <si>
    <t>Holden</t>
  </si>
  <si>
    <t>Essex Jct</t>
  </si>
  <si>
    <t>Tim</t>
  </si>
  <si>
    <t>Woodside</t>
  </si>
  <si>
    <t>Thomas E. (Tom)</t>
  </si>
  <si>
    <t>Yetman</t>
  </si>
  <si>
    <t>Dana</t>
  </si>
  <si>
    <t>Killam</t>
  </si>
  <si>
    <t>Teter</t>
  </si>
  <si>
    <t>Joshua D. (Josh)</t>
  </si>
  <si>
    <t>Gloucester</t>
  </si>
  <si>
    <t>Roddy</t>
  </si>
  <si>
    <t>Newport</t>
  </si>
  <si>
    <t>Liddle</t>
  </si>
  <si>
    <t>J. Scott</t>
  </si>
  <si>
    <t>Sibya</t>
  </si>
  <si>
    <t>Pomerleau</t>
  </si>
  <si>
    <t>Sherman Oaks</t>
  </si>
  <si>
    <t>Scholnick</t>
  </si>
  <si>
    <t>John J.</t>
  </si>
  <si>
    <t>Sears</t>
  </si>
  <si>
    <t>C. Robert (Bob)</t>
  </si>
  <si>
    <t>Morseburg</t>
  </si>
  <si>
    <t>Usher</t>
  </si>
  <si>
    <t>Denham</t>
  </si>
  <si>
    <t>Salem</t>
  </si>
  <si>
    <t>Shaun</t>
  </si>
  <si>
    <t>Anne</t>
  </si>
  <si>
    <t>Burlington</t>
  </si>
  <si>
    <t>Drummond</t>
  </si>
  <si>
    <t>Duea</t>
  </si>
  <si>
    <t>Yukon</t>
  </si>
  <si>
    <t>Salem</t>
  </si>
  <si>
    <t>MA</t>
  </si>
  <si>
    <t>Jordan</t>
  </si>
  <si>
    <t>Melim</t>
  </si>
  <si>
    <t>Billerica</t>
  </si>
  <si>
    <t>Kusnierz</t>
  </si>
  <si>
    <t>Ted</t>
  </si>
  <si>
    <t>Mystic</t>
  </si>
  <si>
    <t>Westminster</t>
  </si>
  <si>
    <t>Todd</t>
  </si>
  <si>
    <t>Paul</t>
  </si>
  <si>
    <t>McGaffey</t>
  </si>
  <si>
    <t>Northridge</t>
  </si>
  <si>
    <t>CA</t>
  </si>
  <si>
    <t>Costa Mesa</t>
  </si>
  <si>
    <t>Larry</t>
  </si>
  <si>
    <t>Richardson</t>
  </si>
  <si>
    <t>w</t>
  </si>
  <si>
    <t>Batwinis</t>
  </si>
  <si>
    <t>Joe</t>
  </si>
  <si>
    <t>Lancaster</t>
  </si>
  <si>
    <t>CA</t>
  </si>
  <si>
    <t>North Hollywood</t>
  </si>
  <si>
    <t>Andrew</t>
  </si>
  <si>
    <t>Schark</t>
  </si>
  <si>
    <t>Rolling Hills Estates</t>
  </si>
  <si>
    <t>Robert</t>
  </si>
  <si>
    <t>Day</t>
  </si>
  <si>
    <t>Sally</t>
  </si>
  <si>
    <t>Kinsey</t>
  </si>
  <si>
    <t>Dan</t>
  </si>
  <si>
    <t>Coplan</t>
  </si>
  <si>
    <t>CA</t>
  </si>
  <si>
    <t>Valley Village</t>
  </si>
  <si>
    <t>Brandy</t>
  </si>
  <si>
    <t>Rhea</t>
  </si>
  <si>
    <t>Los Angeles</t>
  </si>
  <si>
    <t>Nathalie</t>
  </si>
  <si>
    <t>Karouni</t>
  </si>
  <si>
    <t>Pasadena</t>
  </si>
  <si>
    <t>Wayne</t>
  </si>
  <si>
    <t>Mattson</t>
  </si>
  <si>
    <t>Anoka</t>
  </si>
  <si>
    <t>Lynn</t>
  </si>
  <si>
    <t>Frydrych</t>
  </si>
  <si>
    <t>Gabe</t>
  </si>
  <si>
    <t>Johnston</t>
  </si>
  <si>
    <t>Alex</t>
  </si>
  <si>
    <t>New Castle</t>
  </si>
  <si>
    <t>Cindy</t>
  </si>
  <si>
    <t>Los Angeles</t>
  </si>
  <si>
    <t>Boone</t>
  </si>
  <si>
    <t>Boris</t>
  </si>
  <si>
    <t>Santa Barbara</t>
  </si>
  <si>
    <t>Stephen</t>
  </si>
  <si>
    <t>Madison</t>
  </si>
  <si>
    <t>Regan</t>
  </si>
  <si>
    <t>Andrew W. (Andy)</t>
  </si>
  <si>
    <t>Kowalczyk</t>
  </si>
  <si>
    <t>Will</t>
  </si>
  <si>
    <t>Krouse</t>
  </si>
  <si>
    <t>Kulp</t>
  </si>
  <si>
    <t>Daniel (Dan)</t>
  </si>
  <si>
    <t>Maple Grove</t>
  </si>
  <si>
    <t>Fuss</t>
  </si>
  <si>
    <t>New Market</t>
  </si>
  <si>
    <t>ONT</t>
  </si>
  <si>
    <t>Kaitlyn</t>
  </si>
  <si>
    <t>Murdough</t>
  </si>
  <si>
    <t>w</t>
  </si>
  <si>
    <t>Korvcane</t>
  </si>
  <si>
    <t>Atkinson</t>
  </si>
  <si>
    <t>Marc</t>
  </si>
  <si>
    <t>Goldfarb</t>
  </si>
  <si>
    <t>L. Mark</t>
  </si>
  <si>
    <t>Stone</t>
  </si>
  <si>
    <t>Cape Elizabeth</t>
  </si>
  <si>
    <t>ME</t>
  </si>
  <si>
    <t>South Burlington</t>
  </si>
  <si>
    <t>VT</t>
  </si>
  <si>
    <t>Paul</t>
  </si>
  <si>
    <t>Choiniere</t>
  </si>
  <si>
    <t>Brian</t>
  </si>
  <si>
    <t>Maxwell</t>
  </si>
  <si>
    <t>Mason</t>
  </si>
  <si>
    <t>MI</t>
  </si>
  <si>
    <t>John</t>
  </si>
  <si>
    <t>NH</t>
  </si>
  <si>
    <t>Rebecca</t>
  </si>
  <si>
    <t>Kevin</t>
  </si>
  <si>
    <t>NJ</t>
  </si>
  <si>
    <t>DE</t>
  </si>
  <si>
    <t>AK</t>
  </si>
  <si>
    <t>Baldwinsville</t>
  </si>
  <si>
    <t>Silver Spring</t>
  </si>
  <si>
    <t>James N. (Jim)</t>
  </si>
  <si>
    <t>Friedman</t>
  </si>
  <si>
    <t>Clarence</t>
  </si>
  <si>
    <t>RI</t>
  </si>
  <si>
    <t>MO</t>
  </si>
  <si>
    <t>Nancy</t>
  </si>
  <si>
    <t>KS</t>
  </si>
  <si>
    <t>MA</t>
  </si>
  <si>
    <t>Phillip</t>
  </si>
  <si>
    <t>Mueller</t>
  </si>
  <si>
    <t>Haddam</t>
  </si>
  <si>
    <t>NY</t>
  </si>
  <si>
    <t>Glenn</t>
  </si>
  <si>
    <t>Westport</t>
  </si>
  <si>
    <t>South Jersey</t>
  </si>
  <si>
    <t>Jim Wakeman Sr</t>
  </si>
  <si>
    <t>Official</t>
  </si>
  <si>
    <t>Mountain Top</t>
  </si>
  <si>
    <t>Darel</t>
  </si>
  <si>
    <t>Matthews</t>
  </si>
  <si>
    <t>Apple Valley</t>
  </si>
  <si>
    <t>Casey</t>
  </si>
  <si>
    <t>Adkins</t>
  </si>
  <si>
    <t>Willem</t>
  </si>
  <si>
    <t>Van Zueel</t>
  </si>
  <si>
    <t>Mound</t>
  </si>
  <si>
    <t>Aiden</t>
  </si>
  <si>
    <t>Ben</t>
  </si>
  <si>
    <t>Wedge</t>
  </si>
  <si>
    <t>St Louis Park</t>
  </si>
  <si>
    <t>Ken</t>
  </si>
  <si>
    <t>Link</t>
  </si>
  <si>
    <t>Plymouth</t>
  </si>
  <si>
    <t>Anthony</t>
  </si>
  <si>
    <t>Stamson</t>
  </si>
  <si>
    <t>Prior Lake</t>
  </si>
  <si>
    <t>Kevin</t>
  </si>
  <si>
    <t>Meidi</t>
  </si>
  <si>
    <t>Maple Grove</t>
  </si>
  <si>
    <t>Jake</t>
  </si>
  <si>
    <t>Mertens</t>
  </si>
  <si>
    <t>Ippolito</t>
  </si>
  <si>
    <t>Joseph</t>
  </si>
  <si>
    <t>Coon Rapids</t>
  </si>
  <si>
    <t>Ryan</t>
  </si>
  <si>
    <t>Hammond</t>
  </si>
  <si>
    <t>Hassumani</t>
  </si>
  <si>
    <t>Michael</t>
  </si>
  <si>
    <t>Conners</t>
  </si>
  <si>
    <t>Justin</t>
  </si>
  <si>
    <t>Steel Cities Region</t>
  </si>
  <si>
    <t>PA</t>
  </si>
  <si>
    <t>Laslo</t>
  </si>
  <si>
    <t>Fielder</t>
  </si>
  <si>
    <t>John</t>
  </si>
  <si>
    <t>Dwayne</t>
  </si>
  <si>
    <t>Pittsburgh</t>
  </si>
  <si>
    <t>Pat</t>
  </si>
  <si>
    <t>Phalan</t>
  </si>
  <si>
    <t>SJR</t>
  </si>
  <si>
    <t>Dave</t>
  </si>
  <si>
    <t>NJ</t>
  </si>
  <si>
    <t>Fishbeck</t>
  </si>
  <si>
    <t>Dawson</t>
  </si>
  <si>
    <t>Laura</t>
  </si>
  <si>
    <t>DET Reg</t>
  </si>
  <si>
    <t>Wiedbusch</t>
  </si>
  <si>
    <t>Dennis</t>
  </si>
  <si>
    <t>Rzucidlo</t>
  </si>
  <si>
    <t>Three Rivers</t>
  </si>
  <si>
    <t>Gregory</t>
  </si>
  <si>
    <t>Port Hope</t>
  </si>
  <si>
    <t>CT</t>
  </si>
  <si>
    <t>McNamara</t>
  </si>
  <si>
    <t>Kevin</t>
  </si>
  <si>
    <t>Hans</t>
  </si>
  <si>
    <t>Hinesburg</t>
  </si>
  <si>
    <t>VT</t>
  </si>
  <si>
    <t>Jamie</t>
  </si>
  <si>
    <t>Carroll</t>
  </si>
  <si>
    <t>Castleton</t>
  </si>
  <si>
    <t>Hart Jr</t>
  </si>
  <si>
    <t>Hinsdale</t>
  </si>
  <si>
    <t>Kennedy</t>
  </si>
  <si>
    <t>Revised:</t>
  </si>
  <si>
    <t>Kuhner</t>
  </si>
  <si>
    <t>W. David (Dave)</t>
  </si>
  <si>
    <t>Northborough</t>
  </si>
  <si>
    <t>Matthew S. (Matt)</t>
  </si>
  <si>
    <t>Philip W. (Phil)</t>
  </si>
  <si>
    <t>James B. (Jim)</t>
  </si>
  <si>
    <t>von Kaenel</t>
  </si>
  <si>
    <t>H. Jack</t>
  </si>
  <si>
    <t>Wakemen, Sr.</t>
  </si>
  <si>
    <t>Plainfield</t>
  </si>
  <si>
    <t>DeMeritt</t>
  </si>
  <si>
    <t>Demming</t>
  </si>
  <si>
    <t>Holliston</t>
  </si>
  <si>
    <t>Harold (Hal)</t>
  </si>
  <si>
    <t>Murray</t>
  </si>
  <si>
    <t>Paul</t>
  </si>
  <si>
    <t>Pascarella</t>
  </si>
  <si>
    <t>Andrew</t>
  </si>
  <si>
    <t>Kellie</t>
  </si>
  <si>
    <t>Springfield</t>
  </si>
  <si>
    <t>Akemi</t>
  </si>
  <si>
    <t>Kane</t>
  </si>
  <si>
    <t>Murray</t>
  </si>
  <si>
    <t>Janette</t>
  </si>
  <si>
    <t>Guy</t>
  </si>
  <si>
    <t>Bridgewater</t>
  </si>
  <si>
    <t>Richard</t>
  </si>
  <si>
    <t>Mt Laurel</t>
  </si>
  <si>
    <t>NNJR</t>
  </si>
  <si>
    <t>Barbara</t>
  </si>
  <si>
    <t>Dougherty</t>
  </si>
  <si>
    <t>Charles</t>
  </si>
  <si>
    <t>Mangiagli</t>
  </si>
  <si>
    <t>Watertown</t>
  </si>
  <si>
    <t>Eric</t>
  </si>
  <si>
    <t>Nickerson</t>
  </si>
  <si>
    <t>Yarmouth</t>
  </si>
  <si>
    <t>Jim</t>
  </si>
  <si>
    <t>O'Brien</t>
  </si>
  <si>
    <t>Danville</t>
  </si>
  <si>
    <t>Jacqueline</t>
  </si>
  <si>
    <t>Kusnierz</t>
  </si>
  <si>
    <t>Greg</t>
  </si>
  <si>
    <t>Farnham</t>
  </si>
  <si>
    <t>Westford</t>
  </si>
  <si>
    <t>LaCourse</t>
  </si>
  <si>
    <t>Hudson</t>
  </si>
  <si>
    <t>Bergholm</t>
  </si>
  <si>
    <t>Fremont</t>
  </si>
  <si>
    <t>Marcel</t>
  </si>
  <si>
    <t>Belperron</t>
  </si>
  <si>
    <t>Ipswitch</t>
  </si>
  <si>
    <t>Pascal</t>
  </si>
  <si>
    <t>Kathy</t>
  </si>
  <si>
    <t>Moody</t>
  </si>
  <si>
    <t>Whitefield</t>
  </si>
  <si>
    <t>Portland</t>
  </si>
  <si>
    <t>Fouquette</t>
  </si>
  <si>
    <t>Angie</t>
  </si>
  <si>
    <t>Bristol</t>
  </si>
  <si>
    <t>TJ</t>
  </si>
  <si>
    <t>Pullen</t>
  </si>
  <si>
    <t>Andover</t>
  </si>
  <si>
    <t>MA</t>
  </si>
  <si>
    <t>Vicki</t>
  </si>
  <si>
    <t>Grewol</t>
  </si>
  <si>
    <t>Uxbridge</t>
  </si>
  <si>
    <t>Martin</t>
  </si>
  <si>
    <t>Roche</t>
  </si>
  <si>
    <t>Upton</t>
  </si>
  <si>
    <t>Josh</t>
  </si>
  <si>
    <t>Paulson</t>
  </si>
  <si>
    <t>Lebanon</t>
  </si>
  <si>
    <t>Greg</t>
  </si>
  <si>
    <t>Henderson</t>
  </si>
  <si>
    <t>Eva</t>
  </si>
  <si>
    <t>MI</t>
  </si>
  <si>
    <t>Expert</t>
  </si>
  <si>
    <t>Fred</t>
  </si>
  <si>
    <t>Mapplebeck</t>
  </si>
  <si>
    <t>W</t>
  </si>
  <si>
    <t>LOL</t>
  </si>
  <si>
    <t>Ken</t>
  </si>
  <si>
    <t>Anderson</t>
  </si>
  <si>
    <t>Knystautas</t>
  </si>
  <si>
    <t>Al</t>
  </si>
  <si>
    <t>Bob</t>
  </si>
  <si>
    <t>Nielsen</t>
  </si>
  <si>
    <t>Stamson</t>
  </si>
  <si>
    <t>Nash</t>
  </si>
  <si>
    <t>Tony</t>
  </si>
  <si>
    <t>Sheldon</t>
  </si>
  <si>
    <t>Aubut</t>
  </si>
  <si>
    <t>Sev</t>
  </si>
  <si>
    <t>Pearman</t>
  </si>
  <si>
    <t>Michelle</t>
  </si>
  <si>
    <t>Louis</t>
  </si>
  <si>
    <t>Hardin</t>
  </si>
  <si>
    <t>Wallace</t>
  </si>
  <si>
    <t>Natalie</t>
  </si>
  <si>
    <t>Eric</t>
  </si>
  <si>
    <t>Fischer</t>
  </si>
  <si>
    <t>Paige</t>
  </si>
  <si>
    <t>Kelsey</t>
  </si>
  <si>
    <t>Tomanson</t>
  </si>
  <si>
    <t>Greta</t>
  </si>
  <si>
    <t>Noffke</t>
  </si>
  <si>
    <t>Jamie</t>
  </si>
  <si>
    <t>Holm</t>
  </si>
  <si>
    <t>Paul</t>
  </si>
  <si>
    <t>Cyr</t>
  </si>
  <si>
    <t>Qualheim</t>
  </si>
  <si>
    <t>Grace</t>
  </si>
  <si>
    <t>Luke</t>
  </si>
  <si>
    <t>Neuburg</t>
  </si>
  <si>
    <t>Zach</t>
  </si>
  <si>
    <t>Chaput</t>
  </si>
  <si>
    <t>Michael</t>
  </si>
  <si>
    <t>Levenick</t>
  </si>
  <si>
    <t>Kyle</t>
  </si>
  <si>
    <t>Freimuth</t>
  </si>
  <si>
    <t>Weng</t>
  </si>
  <si>
    <t>Jesero</t>
  </si>
  <si>
    <t>Thomas</t>
  </si>
  <si>
    <t>Kemp</t>
  </si>
  <si>
    <t>Russ</t>
  </si>
  <si>
    <t>Kaul</t>
  </si>
  <si>
    <t>Jackson</t>
  </si>
  <si>
    <t>Wood</t>
  </si>
  <si>
    <t>Alek</t>
  </si>
  <si>
    <t>St. Louis</t>
  </si>
  <si>
    <t>Heine</t>
  </si>
  <si>
    <t>Quick &amp; Dirty</t>
  </si>
  <si>
    <t>Finger Lakes</t>
  </si>
  <si>
    <t>Slip Sliding Away</t>
  </si>
  <si>
    <t xml:space="preserve">Which Way is </t>
  </si>
  <si>
    <t>Plus/Minus</t>
  </si>
  <si>
    <t>Summer Solstice</t>
  </si>
  <si>
    <t>Chaos at Every</t>
  </si>
  <si>
    <t>Corner</t>
  </si>
  <si>
    <t>Arctic Alaska</t>
  </si>
  <si>
    <t>Fall Foliage</t>
  </si>
  <si>
    <t>Fling</t>
  </si>
  <si>
    <t>Oct. 19, 2014</t>
  </si>
  <si>
    <t>Scenic Vistas</t>
  </si>
  <si>
    <t>AZ Border</t>
  </si>
  <si>
    <t>Stretch Run</t>
  </si>
  <si>
    <t>Low &amp; Green</t>
  </si>
  <si>
    <t>Curve Error</t>
  </si>
  <si>
    <t>Highway Robbery</t>
  </si>
  <si>
    <t>Nov. 1, 2014</t>
  </si>
  <si>
    <t xml:space="preserve">Kevin </t>
  </si>
  <si>
    <t>Goodwin</t>
  </si>
  <si>
    <t>Pete</t>
  </si>
  <si>
    <t>Robert A</t>
  </si>
  <si>
    <t>Vail III</t>
  </si>
  <si>
    <t>Vail IV</t>
  </si>
  <si>
    <t>Greg</t>
  </si>
  <si>
    <t>Smith</t>
  </si>
  <si>
    <t>Jenkins</t>
  </si>
  <si>
    <t>Darlette</t>
  </si>
  <si>
    <t>Edward</t>
  </si>
  <si>
    <t>Villanuro</t>
  </si>
  <si>
    <t>Morris</t>
  </si>
  <si>
    <t>Bradley</t>
  </si>
  <si>
    <t>Phoenix</t>
  </si>
  <si>
    <t>Getchell</t>
  </si>
  <si>
    <t>Patrick Strong</t>
  </si>
  <si>
    <t>Jeanne English / Sam Weissen</t>
  </si>
  <si>
    <t>Dombrowsky</t>
  </si>
  <si>
    <t>VanHagen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</si>
</sst>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0"/>
    <numFmt numFmtId="167" formatCode="[$-F400]h:mm:ss\ AM/PM"/>
    <numFmt numFmtId="168" formatCode="[$-409]m/d/yy\ h:mm\ AM/PM;@"/>
    <numFmt numFmtId="169" formatCode="m/d/yy\ h:mm\ AM/PM"/>
  </numFmts>
  <fonts count="27">
    <font>
      <sz val="10"/>
      <name val="MS Sans Serif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24" borderId="0" xfId="0" applyNumberFormat="1" applyFont="1" applyFill="1" applyBorder="1" applyAlignment="1" applyProtection="1">
      <alignment horizontal="center"/>
      <protection/>
    </xf>
    <xf numFmtId="2" fontId="4" fillId="24" borderId="11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left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1" fontId="4" fillId="10" borderId="0" xfId="0" applyNumberFormat="1" applyFont="1" applyFill="1" applyBorder="1" applyAlignment="1" applyProtection="1">
      <alignment horizontal="center"/>
      <protection/>
    </xf>
    <xf numFmtId="1" fontId="4" fillId="25" borderId="0" xfId="0" applyNumberFormat="1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Fill="1" applyBorder="1" applyAlignment="1" applyProtection="1">
      <alignment horizontal="left"/>
      <protection/>
    </xf>
    <xf numFmtId="166" fontId="4" fillId="10" borderId="0" xfId="0" applyNumberFormat="1" applyFont="1" applyFill="1" applyBorder="1" applyAlignment="1" applyProtection="1">
      <alignment horizontal="center"/>
      <protection/>
    </xf>
    <xf numFmtId="2" fontId="4" fillId="25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" fontId="4" fillId="10" borderId="10" xfId="0" applyNumberFormat="1" applyFont="1" applyFill="1" applyBorder="1" applyAlignment="1" applyProtection="1">
      <alignment horizontal="center"/>
      <protection/>
    </xf>
    <xf numFmtId="166" fontId="4" fillId="10" borderId="10" xfId="0" applyNumberFormat="1" applyFont="1" applyFill="1" applyBorder="1" applyAlignment="1" applyProtection="1">
      <alignment horizontal="center"/>
      <protection/>
    </xf>
    <xf numFmtId="2" fontId="4" fillId="24" borderId="16" xfId="0" applyNumberFormat="1" applyFont="1" applyFill="1" applyBorder="1" applyAlignment="1" applyProtection="1">
      <alignment horizontal="center"/>
      <protection/>
    </xf>
    <xf numFmtId="2" fontId="4" fillId="24" borderId="10" xfId="0" applyNumberFormat="1" applyFont="1" applyFill="1" applyBorder="1" applyAlignment="1" applyProtection="1">
      <alignment horizontal="center"/>
      <protection/>
    </xf>
    <xf numFmtId="2" fontId="4" fillId="25" borderId="10" xfId="0" applyNumberFormat="1" applyFont="1" applyFill="1" applyBorder="1" applyAlignment="1" applyProtection="1">
      <alignment horizontal="center"/>
      <protection/>
    </xf>
    <xf numFmtId="1" fontId="4" fillId="25" borderId="10" xfId="0" applyNumberFormat="1" applyFont="1" applyFill="1" applyBorder="1" applyAlignment="1" applyProtection="1">
      <alignment horizontal="center"/>
      <protection/>
    </xf>
    <xf numFmtId="1" fontId="4" fillId="10" borderId="17" xfId="0" applyNumberFormat="1" applyFont="1" applyFill="1" applyBorder="1" applyAlignment="1" applyProtection="1">
      <alignment horizontal="center"/>
      <protection/>
    </xf>
    <xf numFmtId="1" fontId="4" fillId="24" borderId="17" xfId="0" applyNumberFormat="1" applyFont="1" applyFill="1" applyBorder="1" applyAlignment="1" applyProtection="1">
      <alignment horizontal="center"/>
      <protection/>
    </xf>
    <xf numFmtId="1" fontId="4" fillId="24" borderId="10" xfId="0" applyNumberFormat="1" applyFont="1" applyFill="1" applyBorder="1" applyAlignment="1" applyProtection="1">
      <alignment horizontal="center"/>
      <protection/>
    </xf>
    <xf numFmtId="1" fontId="4" fillId="24" borderId="18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4" fillId="24" borderId="11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Alignment="1">
      <alignment horizontal="center"/>
    </xf>
    <xf numFmtId="1" fontId="4" fillId="25" borderId="0" xfId="0" applyNumberFormat="1" applyFont="1" applyFill="1" applyAlignment="1">
      <alignment horizontal="center"/>
    </xf>
    <xf numFmtId="2" fontId="4" fillId="10" borderId="21" xfId="0" applyNumberFormat="1" applyFont="1" applyFill="1" applyBorder="1" applyAlignment="1">
      <alignment horizontal="center"/>
    </xf>
    <xf numFmtId="2" fontId="4" fillId="24" borderId="21" xfId="0" applyNumberFormat="1" applyFont="1" applyFill="1" applyBorder="1" applyAlignment="1">
      <alignment horizontal="center"/>
    </xf>
    <xf numFmtId="2" fontId="4" fillId="26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1" fontId="4" fillId="24" borderId="0" xfId="0" applyNumberFormat="1" applyFont="1" applyFill="1" applyAlignment="1">
      <alignment horizontal="center"/>
    </xf>
    <xf numFmtId="2" fontId="5" fillId="24" borderId="0" xfId="0" applyNumberFormat="1" applyFont="1" applyFill="1" applyBorder="1" applyAlignment="1" applyProtection="1">
      <alignment horizontal="center"/>
      <protection/>
    </xf>
    <xf numFmtId="2" fontId="5" fillId="25" borderId="0" xfId="0" applyNumberFormat="1" applyFont="1" applyFill="1" applyBorder="1" applyAlignment="1" applyProtection="1">
      <alignment horizontal="center"/>
      <protection/>
    </xf>
    <xf numFmtId="2" fontId="5" fillId="25" borderId="24" xfId="0" applyNumberFormat="1" applyFont="1" applyFill="1" applyBorder="1" applyAlignment="1" applyProtection="1">
      <alignment horizontal="center"/>
      <protection/>
    </xf>
    <xf numFmtId="2" fontId="5" fillId="10" borderId="21" xfId="0" applyNumberFormat="1" applyFont="1" applyFill="1" applyBorder="1" applyAlignment="1" applyProtection="1">
      <alignment horizontal="center"/>
      <protection/>
    </xf>
    <xf numFmtId="2" fontId="5" fillId="10" borderId="0" xfId="0" applyNumberFormat="1" applyFont="1" applyFill="1" applyBorder="1" applyAlignment="1" applyProtection="1">
      <alignment horizontal="center"/>
      <protection/>
    </xf>
    <xf numFmtId="2" fontId="5" fillId="24" borderId="21" xfId="0" applyNumberFormat="1" applyFont="1" applyFill="1" applyBorder="1" applyAlignment="1" applyProtection="1">
      <alignment horizontal="center"/>
      <protection/>
    </xf>
    <xf numFmtId="2" fontId="5" fillId="24" borderId="25" xfId="0" applyNumberFormat="1" applyFont="1" applyFill="1" applyBorder="1" applyAlignment="1" applyProtection="1">
      <alignment horizontal="center"/>
      <protection/>
    </xf>
    <xf numFmtId="2" fontId="5" fillId="26" borderId="22" xfId="0" applyNumberFormat="1" applyFont="1" applyFill="1" applyBorder="1" applyAlignment="1" applyProtection="1">
      <alignment horizontal="center"/>
      <protection/>
    </xf>
    <xf numFmtId="2" fontId="5" fillId="0" borderId="23" xfId="0" applyNumberFormat="1" applyFont="1" applyFill="1" applyBorder="1" applyAlignment="1" applyProtection="1">
      <alignment horizontal="center"/>
      <protection/>
    </xf>
    <xf numFmtId="2" fontId="5" fillId="0" borderId="25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center"/>
      <protection/>
    </xf>
    <xf numFmtId="166" fontId="5" fillId="0" borderId="0" xfId="0" applyNumberFormat="1" applyFont="1" applyFill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left"/>
      <protection/>
    </xf>
    <xf numFmtId="1" fontId="5" fillId="25" borderId="24" xfId="0" applyNumberFormat="1" applyFont="1" applyFill="1" applyBorder="1" applyAlignment="1" applyProtection="1">
      <alignment horizontal="center"/>
      <protection/>
    </xf>
    <xf numFmtId="165" fontId="4" fillId="0" borderId="26" xfId="0" applyNumberFormat="1" applyFont="1" applyFill="1" applyBorder="1" applyAlignment="1" applyProtection="1">
      <alignment horizontal="right"/>
      <protection/>
    </xf>
    <xf numFmtId="165" fontId="4" fillId="0" borderId="27" xfId="0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25" borderId="24" xfId="0" applyNumberFormat="1" applyFont="1" applyFill="1" applyBorder="1" applyAlignment="1" applyProtection="1">
      <alignment horizontal="center"/>
      <protection/>
    </xf>
    <xf numFmtId="0" fontId="5" fillId="10" borderId="0" xfId="0" applyFont="1" applyFill="1" applyAlignment="1" applyProtection="1">
      <alignment horizontal="centerContinuous"/>
      <protection/>
    </xf>
    <xf numFmtId="166" fontId="5" fillId="10" borderId="0" xfId="0" applyNumberFormat="1" applyFont="1" applyFill="1" applyBorder="1" applyAlignment="1" applyProtection="1">
      <alignment horizontal="centerContinuous"/>
      <protection/>
    </xf>
    <xf numFmtId="1" fontId="6" fillId="27" borderId="0" xfId="0" applyNumberFormat="1" applyFont="1" applyFill="1" applyBorder="1" applyAlignment="1" applyProtection="1">
      <alignment horizontal="center"/>
      <protection/>
    </xf>
    <xf numFmtId="166" fontId="6" fillId="27" borderId="0" xfId="0" applyNumberFormat="1" applyFont="1" applyFill="1" applyBorder="1" applyAlignment="1" applyProtection="1">
      <alignment horizontal="center"/>
      <protection/>
    </xf>
    <xf numFmtId="1" fontId="6" fillId="28" borderId="0" xfId="0" applyNumberFormat="1" applyFont="1" applyFill="1" applyBorder="1" applyAlignment="1" applyProtection="1">
      <alignment horizontal="center"/>
      <protection/>
    </xf>
    <xf numFmtId="1" fontId="6" fillId="15" borderId="0" xfId="0" applyNumberFormat="1" applyFont="1" applyFill="1" applyBorder="1" applyAlignment="1" applyProtection="1">
      <alignment horizontal="center"/>
      <protection/>
    </xf>
    <xf numFmtId="2" fontId="6" fillId="15" borderId="0" xfId="0" applyNumberFormat="1" applyFont="1" applyFill="1" applyBorder="1" applyAlignment="1" applyProtection="1">
      <alignment horizontal="center"/>
      <protection/>
    </xf>
    <xf numFmtId="2" fontId="6" fillId="15" borderId="11" xfId="0" applyNumberFormat="1" applyFont="1" applyFill="1" applyBorder="1" applyAlignment="1" applyProtection="1">
      <alignment horizontal="center"/>
      <protection/>
    </xf>
    <xf numFmtId="2" fontId="6" fillId="28" borderId="11" xfId="0" applyNumberFormat="1" applyFont="1" applyFill="1" applyBorder="1" applyAlignment="1" applyProtection="1">
      <alignment horizontal="center"/>
      <protection/>
    </xf>
    <xf numFmtId="2" fontId="5" fillId="28" borderId="11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2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25" borderId="28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 horizontal="center"/>
    </xf>
    <xf numFmtId="2" fontId="5" fillId="17" borderId="0" xfId="0" applyNumberFormat="1" applyFont="1" applyFill="1" applyBorder="1" applyAlignment="1">
      <alignment horizontal="center"/>
    </xf>
    <xf numFmtId="2" fontId="5" fillId="26" borderId="0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left"/>
      <protection/>
    </xf>
    <xf numFmtId="2" fontId="5" fillId="10" borderId="11" xfId="0" applyNumberFormat="1" applyFont="1" applyFill="1" applyBorder="1" applyAlignment="1" applyProtection="1">
      <alignment horizontal="centerContinuous"/>
      <protection/>
    </xf>
    <xf numFmtId="2" fontId="6" fillId="27" borderId="11" xfId="0" applyNumberFormat="1" applyFont="1" applyFill="1" applyBorder="1" applyAlignment="1" applyProtection="1">
      <alignment horizontal="center"/>
      <protection/>
    </xf>
    <xf numFmtId="2" fontId="5" fillId="27" borderId="11" xfId="0" applyNumberFormat="1" applyFont="1" applyFill="1" applyBorder="1" applyAlignment="1" applyProtection="1">
      <alignment horizontal="center"/>
      <protection/>
    </xf>
    <xf numFmtId="2" fontId="4" fillId="10" borderId="11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/>
    </xf>
    <xf numFmtId="2" fontId="5" fillId="15" borderId="11" xfId="0" applyNumberFormat="1" applyFont="1" applyFill="1" applyBorder="1" applyAlignment="1" applyProtection="1">
      <alignment horizontal="center"/>
      <protection/>
    </xf>
    <xf numFmtId="2" fontId="5" fillId="25" borderId="11" xfId="0" applyNumberFormat="1" applyFont="1" applyFill="1" applyBorder="1" applyAlignment="1" applyProtection="1">
      <alignment horizontal="center"/>
      <protection/>
    </xf>
    <xf numFmtId="2" fontId="4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 applyProtection="1">
      <alignment horizontal="center"/>
      <protection/>
    </xf>
    <xf numFmtId="2" fontId="4" fillId="10" borderId="11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centerContinuous"/>
      <protection/>
    </xf>
    <xf numFmtId="164" fontId="5" fillId="24" borderId="29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center"/>
      <protection/>
    </xf>
    <xf numFmtId="164" fontId="5" fillId="24" borderId="29" xfId="0" applyNumberFormat="1" applyFont="1" applyFill="1" applyBorder="1" applyAlignment="1" applyProtection="1">
      <alignment horizontal="centerContinuous"/>
      <protection/>
    </xf>
    <xf numFmtId="164" fontId="5" fillId="24" borderId="12" xfId="0" applyNumberFormat="1" applyFont="1" applyFill="1" applyBorder="1" applyAlignment="1" applyProtection="1">
      <alignment horizontal="centerContinuous"/>
      <protection/>
    </xf>
    <xf numFmtId="164" fontId="5" fillId="24" borderId="11" xfId="0" applyNumberFormat="1" applyFont="1" applyFill="1" applyBorder="1" applyAlignment="1" applyProtection="1">
      <alignment horizontal="centerContinuous"/>
      <protection/>
    </xf>
    <xf numFmtId="164" fontId="5" fillId="24" borderId="0" xfId="0" applyNumberFormat="1" applyFont="1" applyFill="1" applyAlignment="1" applyProtection="1">
      <alignment horizontal="centerContinuous"/>
      <protection/>
    </xf>
    <xf numFmtId="164" fontId="4" fillId="24" borderId="12" xfId="0" applyNumberFormat="1" applyFont="1" applyFill="1" applyBorder="1" applyAlignment="1" applyProtection="1">
      <alignment horizontal="centerContinuous"/>
      <protection/>
    </xf>
    <xf numFmtId="164" fontId="4" fillId="24" borderId="0" xfId="0" applyNumberFormat="1" applyFont="1" applyFill="1" applyBorder="1" applyAlignment="1" applyProtection="1">
      <alignment horizontal="centerContinuous"/>
      <protection/>
    </xf>
    <xf numFmtId="164" fontId="4" fillId="24" borderId="11" xfId="0" applyNumberFormat="1" applyFont="1" applyFill="1" applyBorder="1" applyAlignment="1" applyProtection="1">
      <alignment horizontal="centerContinuous"/>
      <protection/>
    </xf>
    <xf numFmtId="164" fontId="4" fillId="24" borderId="0" xfId="0" applyNumberFormat="1" applyFont="1" applyFill="1" applyAlignment="1" applyProtection="1">
      <alignment horizontal="centerContinuous"/>
      <protection/>
    </xf>
    <xf numFmtId="165" fontId="4" fillId="24" borderId="12" xfId="0" applyNumberFormat="1" applyFont="1" applyFill="1" applyBorder="1" applyAlignment="1" applyProtection="1">
      <alignment horizontal="centerContinuous"/>
      <protection/>
    </xf>
    <xf numFmtId="165" fontId="4" fillId="24" borderId="11" xfId="0" applyNumberFormat="1" applyFont="1" applyFill="1" applyBorder="1" applyAlignment="1" applyProtection="1">
      <alignment horizontal="centerContinuous"/>
      <protection/>
    </xf>
    <xf numFmtId="165" fontId="4" fillId="24" borderId="0" xfId="0" applyNumberFormat="1" applyFont="1" applyFill="1" applyAlignment="1" applyProtection="1">
      <alignment horizontal="centerContinuous"/>
      <protection/>
    </xf>
    <xf numFmtId="2" fontId="4" fillId="25" borderId="11" xfId="42" applyNumberFormat="1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 applyProtection="1">
      <alignment horizontal="center"/>
      <protection/>
    </xf>
    <xf numFmtId="2" fontId="5" fillId="0" borderId="24" xfId="0" applyNumberFormat="1" applyFont="1" applyFill="1" applyBorder="1" applyAlignment="1" applyProtection="1">
      <alignment horizontal="center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2" fontId="4" fillId="26" borderId="28" xfId="0" applyNumberFormat="1" applyFont="1" applyFill="1" applyBorder="1" applyAlignment="1" applyProtection="1">
      <alignment horizontal="center"/>
      <protection/>
    </xf>
    <xf numFmtId="2" fontId="4" fillId="26" borderId="24" xfId="0" applyNumberFormat="1" applyFont="1" applyFill="1" applyBorder="1" applyAlignment="1" applyProtection="1">
      <alignment horizontal="center"/>
      <protection locked="0"/>
    </xf>
    <xf numFmtId="2" fontId="4" fillId="26" borderId="24" xfId="0" applyNumberFormat="1" applyFont="1" applyFill="1" applyBorder="1" applyAlignment="1" applyProtection="1">
      <alignment horizontal="center"/>
      <protection/>
    </xf>
    <xf numFmtId="2" fontId="4" fillId="0" borderId="24" xfId="0" applyNumberFormat="1" applyFont="1" applyFill="1" applyBorder="1" applyAlignment="1">
      <alignment horizontal="center"/>
    </xf>
    <xf numFmtId="1" fontId="4" fillId="24" borderId="12" xfId="0" applyNumberFormat="1" applyFont="1" applyFill="1" applyBorder="1" applyAlignment="1" applyProtection="1">
      <alignment horizontal="center"/>
      <protection/>
    </xf>
    <xf numFmtId="1" fontId="4" fillId="24" borderId="31" xfId="0" applyNumberFormat="1" applyFont="1" applyFill="1" applyBorder="1" applyAlignment="1" applyProtection="1">
      <alignment horizontal="center"/>
      <protection/>
    </xf>
    <xf numFmtId="164" fontId="4" fillId="24" borderId="0" xfId="0" applyNumberFormat="1" applyFont="1" applyFill="1" applyAlignment="1">
      <alignment horizontal="center"/>
    </xf>
    <xf numFmtId="166" fontId="5" fillId="25" borderId="24" xfId="0" applyNumberFormat="1" applyFont="1" applyFill="1" applyBorder="1" applyAlignment="1" applyProtection="1">
      <alignment horizontal="center"/>
      <protection/>
    </xf>
    <xf numFmtId="166" fontId="4" fillId="25" borderId="24" xfId="0" applyNumberFormat="1" applyFont="1" applyFill="1" applyBorder="1" applyAlignment="1" applyProtection="1">
      <alignment horizontal="center"/>
      <protection/>
    </xf>
    <xf numFmtId="165" fontId="4" fillId="25" borderId="11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4" fontId="4" fillId="24" borderId="1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 applyProtection="1">
      <alignment horizontal="center"/>
      <protection/>
    </xf>
    <xf numFmtId="2" fontId="5" fillId="25" borderId="1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2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5" fillId="25" borderId="14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right"/>
      <protection locked="0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1" fontId="4" fillId="10" borderId="0" xfId="0" applyNumberFormat="1" applyFont="1" applyFill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68" fontId="4" fillId="0" borderId="0" xfId="0" applyNumberFormat="1" applyFont="1" applyBorder="1" applyAlignment="1" applyProtection="1">
      <alignment horizontal="center"/>
      <protection/>
    </xf>
    <xf numFmtId="2" fontId="4" fillId="24" borderId="28" xfId="0" applyNumberFormat="1" applyFont="1" applyFill="1" applyBorder="1" applyAlignment="1" applyProtection="1">
      <alignment horizontal="center"/>
      <protection/>
    </xf>
    <xf numFmtId="2" fontId="4" fillId="24" borderId="11" xfId="42" applyNumberFormat="1" applyFont="1" applyFill="1" applyBorder="1" applyAlignment="1" applyProtection="1">
      <alignment horizontal="center"/>
      <protection locked="0"/>
    </xf>
    <xf numFmtId="2" fontId="4" fillId="24" borderId="12" xfId="42" applyNumberFormat="1" applyFont="1" applyFill="1" applyBorder="1" applyAlignment="1" applyProtection="1">
      <alignment horizontal="center"/>
      <protection/>
    </xf>
    <xf numFmtId="2" fontId="5" fillId="24" borderId="11" xfId="42" applyNumberFormat="1" applyFont="1" applyFill="1" applyBorder="1" applyAlignment="1" applyProtection="1">
      <alignment horizontal="center"/>
      <protection locked="0"/>
    </xf>
    <xf numFmtId="2" fontId="5" fillId="24" borderId="12" xfId="42" applyNumberFormat="1" applyFont="1" applyFill="1" applyBorder="1" applyAlignment="1" applyProtection="1">
      <alignment horizontal="center"/>
      <protection/>
    </xf>
    <xf numFmtId="2" fontId="4" fillId="24" borderId="0" xfId="42" applyNumberFormat="1" applyFont="1" applyFill="1" applyBorder="1" applyAlignment="1" applyProtection="1">
      <alignment horizontal="center"/>
      <protection locked="0"/>
    </xf>
    <xf numFmtId="2" fontId="4" fillId="24" borderId="0" xfId="42" applyNumberFormat="1" applyFont="1" applyFill="1" applyBorder="1" applyAlignment="1" applyProtection="1">
      <alignment horizontal="center"/>
      <protection/>
    </xf>
    <xf numFmtId="164" fontId="4" fillId="24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" fontId="4" fillId="0" borderId="14" xfId="0" applyNumberFormat="1" applyFont="1" applyBorder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right"/>
      <protection/>
    </xf>
    <xf numFmtId="165" fontId="5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65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 applyProtection="1">
      <alignment horizontal="center"/>
      <protection/>
    </xf>
    <xf numFmtId="165" fontId="5" fillId="25" borderId="0" xfId="0" applyNumberFormat="1" applyFont="1" applyFill="1" applyAlignment="1">
      <alignment horizontal="right"/>
    </xf>
    <xf numFmtId="165" fontId="4" fillId="0" borderId="29" xfId="0" applyNumberFormat="1" applyFont="1" applyFill="1" applyBorder="1" applyAlignment="1" applyProtection="1">
      <alignment horizontal="right"/>
      <protection/>
    </xf>
    <xf numFmtId="165" fontId="4" fillId="0" borderId="11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66" fontId="4" fillId="10" borderId="0" xfId="0" applyNumberFormat="1" applyFont="1" applyFill="1" applyAlignment="1">
      <alignment horizontal="center"/>
    </xf>
    <xf numFmtId="2" fontId="4" fillId="26" borderId="11" xfId="42" applyNumberFormat="1" applyFont="1" applyFill="1" applyBorder="1" applyAlignment="1" applyProtection="1">
      <alignment horizontal="center"/>
      <protection locked="0"/>
    </xf>
    <xf numFmtId="2" fontId="4" fillId="25" borderId="0" xfId="42" applyNumberFormat="1" applyFont="1" applyFill="1" applyBorder="1" applyAlignment="1" applyProtection="1">
      <alignment horizontal="center"/>
      <protection locked="0"/>
    </xf>
    <xf numFmtId="2" fontId="5" fillId="24" borderId="0" xfId="42" applyNumberFormat="1" applyFont="1" applyFill="1" applyBorder="1" applyAlignment="1" applyProtection="1">
      <alignment horizontal="center"/>
      <protection locked="0"/>
    </xf>
    <xf numFmtId="2" fontId="5" fillId="24" borderId="0" xfId="42" applyNumberFormat="1" applyFont="1" applyFill="1" applyBorder="1" applyAlignment="1" applyProtection="1">
      <alignment horizontal="center"/>
      <protection/>
    </xf>
    <xf numFmtId="2" fontId="4" fillId="10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6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164" fontId="4" fillId="24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169" fontId="4" fillId="0" borderId="14" xfId="0" applyNumberFormat="1" applyFont="1" applyBorder="1" applyAlignment="1" applyProtection="1">
      <alignment horizontal="center"/>
      <protection/>
    </xf>
    <xf numFmtId="164" fontId="4" fillId="25" borderId="0" xfId="0" applyNumberFormat="1" applyFont="1" applyFill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" fontId="4" fillId="10" borderId="0" xfId="0" applyNumberFormat="1" applyFont="1" applyFill="1" applyBorder="1" applyAlignment="1">
      <alignment horizontal="center"/>
    </xf>
    <xf numFmtId="166" fontId="4" fillId="10" borderId="0" xfId="0" applyNumberFormat="1" applyFont="1" applyFill="1" applyBorder="1" applyAlignment="1">
      <alignment horizontal="center"/>
    </xf>
    <xf numFmtId="1" fontId="4" fillId="25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9" borderId="0" xfId="0" applyNumberFormat="1" applyFont="1" applyFill="1" applyBorder="1" applyAlignment="1" applyProtection="1">
      <alignment horizontal="center"/>
      <protection locked="0"/>
    </xf>
    <xf numFmtId="2" fontId="4" fillId="29" borderId="0" xfId="0" applyNumberFormat="1" applyFont="1" applyFill="1" applyAlignment="1">
      <alignment horizontal="right"/>
    </xf>
    <xf numFmtId="0" fontId="4" fillId="29" borderId="0" xfId="0" applyFont="1" applyFill="1" applyAlignment="1">
      <alignment horizontal="left"/>
    </xf>
    <xf numFmtId="2" fontId="4" fillId="29" borderId="0" xfId="0" applyNumberFormat="1" applyFont="1" applyFill="1" applyAlignment="1" applyProtection="1">
      <alignment horizontal="right"/>
      <protection locked="0"/>
    </xf>
    <xf numFmtId="0" fontId="4" fillId="29" borderId="0" xfId="0" applyFont="1" applyFill="1" applyAlignment="1" applyProtection="1">
      <alignment horizontal="left"/>
      <protection locked="0"/>
    </xf>
    <xf numFmtId="49" fontId="4" fillId="29" borderId="0" xfId="0" applyNumberFormat="1" applyFont="1" applyFill="1" applyAlignment="1">
      <alignment horizontal="left"/>
    </xf>
    <xf numFmtId="164" fontId="5" fillId="24" borderId="11" xfId="0" applyNumberFormat="1" applyFont="1" applyFill="1" applyBorder="1" applyAlignment="1" applyProtection="1">
      <alignment horizontal="center"/>
      <protection/>
    </xf>
    <xf numFmtId="164" fontId="5" fillId="24" borderId="12" xfId="0" applyNumberFormat="1" applyFont="1" applyFill="1" applyBorder="1" applyAlignment="1" applyProtection="1">
      <alignment horizontal="center"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2" fontId="5" fillId="24" borderId="0" xfId="0" applyNumberFormat="1" applyFont="1" applyFill="1" applyBorder="1" applyAlignment="1" applyProtection="1">
      <alignment horizontal="center"/>
      <protection/>
    </xf>
    <xf numFmtId="0" fontId="5" fillId="24" borderId="12" xfId="0" applyFont="1" applyFill="1" applyBorder="1" applyAlignment="1" applyProtection="1">
      <alignment horizontal="center"/>
      <protection/>
    </xf>
    <xf numFmtId="2" fontId="5" fillId="25" borderId="0" xfId="0" applyNumberFormat="1" applyFont="1" applyFill="1" applyBorder="1" applyAlignment="1" applyProtection="1">
      <alignment horizontal="center"/>
      <protection/>
    </xf>
    <xf numFmtId="0" fontId="5" fillId="25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85"/>
  <sheetViews>
    <sheetView tabSelected="1" view="pageBreakPreview" zoomScaleNormal="90" zoomScaleSheetLayoutView="100" zoomScalePageLayoutView="0" workbookViewId="0" topLeftCell="A1">
      <pane xSplit="18" ySplit="12" topLeftCell="S13" activePane="bottomRight" state="frozen"/>
      <selection pane="topLeft" activeCell="A1" sqref="A1"/>
      <selection pane="topRight" activeCell="S1" sqref="S1"/>
      <selection pane="bottomLeft" activeCell="A13" sqref="A13"/>
      <selection pane="bottomRight" activeCell="F18" sqref="F18:H20"/>
    </sheetView>
  </sheetViews>
  <sheetFormatPr defaultColWidth="31.7109375" defaultRowHeight="19.5" customHeight="1"/>
  <cols>
    <col min="1" max="1" width="8.140625" style="191" customWidth="1"/>
    <col min="2" max="2" width="10.421875" style="191" customWidth="1"/>
    <col min="3" max="3" width="20.8515625" style="64" customWidth="1"/>
    <col min="4" max="4" width="5.28125" style="2" customWidth="1"/>
    <col min="5" max="5" width="13.7109375" style="2" customWidth="1"/>
    <col min="6" max="6" width="6.28125" style="2" customWidth="1"/>
    <col min="7" max="7" width="21.7109375" style="64" customWidth="1"/>
    <col min="8" max="8" width="20.7109375" style="195" customWidth="1"/>
    <col min="9" max="9" width="7.421875" style="104" customWidth="1"/>
    <col min="10" max="10" width="7.57421875" style="11" customWidth="1"/>
    <col min="11" max="11" width="8.8515625" style="8" customWidth="1"/>
    <col min="12" max="12" width="7.57421875" style="104" customWidth="1"/>
    <col min="13" max="13" width="7.57421875" style="4" customWidth="1"/>
    <col min="14" max="14" width="8.28125" style="11" customWidth="1"/>
    <col min="15" max="15" width="7.7109375" style="104" customWidth="1"/>
    <col min="16" max="16" width="7.57421875" style="4" customWidth="1"/>
    <col min="17" max="17" width="8.28125" style="11" customWidth="1"/>
    <col min="18" max="18" width="10.421875" style="149" customWidth="1"/>
    <col min="19" max="40" width="20.57421875" style="124" customWidth="1"/>
    <col min="41" max="106" width="20.57421875" style="124" hidden="1" customWidth="1"/>
    <col min="107" max="107" width="20.57421875" style="54" hidden="1" customWidth="1"/>
    <col min="108" max="108" width="16.28125" style="158" customWidth="1"/>
    <col min="109" max="109" width="16.28125" style="152" customWidth="1"/>
    <col min="110" max="110" width="16.28125" style="158" customWidth="1"/>
    <col min="111" max="111" width="16.28125" style="152" customWidth="1"/>
    <col min="112" max="112" width="16.28125" style="158" customWidth="1"/>
    <col min="113" max="113" width="16.28125" style="152" customWidth="1"/>
    <col min="114" max="114" width="16.28125" style="158" customWidth="1"/>
    <col min="115" max="115" width="16.28125" style="152" customWidth="1"/>
    <col min="116" max="116" width="16.28125" style="158" customWidth="1"/>
    <col min="117" max="119" width="16.28125" style="152" customWidth="1"/>
    <col min="120" max="122" width="11.00390625" style="152" hidden="1" customWidth="1"/>
    <col min="123" max="123" width="7.57421875" style="2" customWidth="1"/>
    <col min="124" max="132" width="7.57421875" style="2" hidden="1" customWidth="1"/>
    <col min="133" max="133" width="7.7109375" style="2" hidden="1" customWidth="1"/>
    <col min="134" max="142" width="7.57421875" style="2" hidden="1" customWidth="1"/>
    <col min="143" max="144" width="7.7109375" style="2" hidden="1" customWidth="1"/>
    <col min="145" max="154" width="6.7109375" style="2" hidden="1" customWidth="1"/>
    <col min="155" max="155" width="8.140625" style="2" hidden="1" customWidth="1"/>
    <col min="156" max="165" width="6.7109375" style="2" hidden="1" customWidth="1"/>
    <col min="166" max="16384" width="31.7109375" style="2" customWidth="1"/>
  </cols>
  <sheetData>
    <row r="1" spans="1:166" s="10" customFormat="1" ht="19.5" customHeight="1">
      <c r="A1" s="184"/>
      <c r="B1" s="184"/>
      <c r="C1" s="175">
        <f ca="1">NOW()</f>
        <v>42012.447015625</v>
      </c>
      <c r="D1" s="19"/>
      <c r="E1" s="19"/>
      <c r="F1" s="19"/>
      <c r="G1" s="76" t="s">
        <v>351</v>
      </c>
      <c r="H1" s="201"/>
      <c r="I1" s="115"/>
      <c r="J1" s="18"/>
      <c r="K1" s="105"/>
      <c r="L1" s="25"/>
      <c r="M1" s="15"/>
      <c r="N1" s="18"/>
      <c r="O1" s="25"/>
      <c r="P1" s="15"/>
      <c r="Q1" s="105"/>
      <c r="R1" s="120" t="s">
        <v>564</v>
      </c>
      <c r="S1" s="160" t="s">
        <v>565</v>
      </c>
      <c r="T1" s="111" t="s">
        <v>215</v>
      </c>
      <c r="U1" s="174" t="s">
        <v>566</v>
      </c>
      <c r="V1" s="112" t="s">
        <v>567</v>
      </c>
      <c r="W1" s="5" t="s">
        <v>568</v>
      </c>
      <c r="X1" s="10" t="s">
        <v>561</v>
      </c>
      <c r="Y1" s="5" t="s">
        <v>415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15"/>
      <c r="DD1" s="156"/>
      <c r="DE1" s="100"/>
      <c r="DF1" s="156"/>
      <c r="DG1" s="100"/>
      <c r="DH1" s="156"/>
      <c r="DI1" s="100"/>
      <c r="DJ1" s="156"/>
      <c r="DK1" s="100"/>
      <c r="DL1" s="156"/>
      <c r="DM1" s="100"/>
      <c r="DN1" s="100"/>
      <c r="DO1" s="100"/>
      <c r="DP1" s="100"/>
      <c r="DQ1" s="100"/>
      <c r="DR1" s="100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</row>
    <row r="2" spans="1:166" s="110" customFormat="1" ht="19.5" customHeight="1">
      <c r="A2" s="185"/>
      <c r="B2" s="185" t="s">
        <v>835</v>
      </c>
      <c r="C2" s="229">
        <v>41842.817511574074</v>
      </c>
      <c r="D2" s="106"/>
      <c r="E2" s="106"/>
      <c r="F2" s="106"/>
      <c r="G2" s="196"/>
      <c r="H2" s="202"/>
      <c r="I2" s="28"/>
      <c r="J2" s="108"/>
      <c r="K2" s="109"/>
      <c r="L2" s="28"/>
      <c r="M2" s="107"/>
      <c r="N2" s="108"/>
      <c r="O2" s="28"/>
      <c r="P2" s="107"/>
      <c r="Q2" s="109"/>
      <c r="R2" s="143"/>
      <c r="S2" s="159"/>
      <c r="T2" s="159"/>
      <c r="U2" s="159"/>
      <c r="V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08"/>
      <c r="DD2" s="157"/>
      <c r="DE2" s="127"/>
      <c r="DF2" s="157"/>
      <c r="DG2" s="127"/>
      <c r="DH2" s="157"/>
      <c r="DI2" s="127"/>
      <c r="DJ2" s="157"/>
      <c r="DK2" s="127"/>
      <c r="DL2" s="157"/>
      <c r="DM2" s="127"/>
      <c r="DN2" s="127"/>
      <c r="DO2" s="127"/>
      <c r="DP2" s="127"/>
      <c r="DQ2" s="127"/>
      <c r="DR2" s="127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s="3" customFormat="1" ht="19.5" customHeight="1">
      <c r="A3" s="186"/>
      <c r="B3" s="186"/>
      <c r="C3" s="197"/>
      <c r="D3" s="12"/>
      <c r="E3" s="16"/>
      <c r="F3" s="12"/>
      <c r="G3" s="209" t="s">
        <v>404</v>
      </c>
      <c r="H3" s="84"/>
      <c r="I3" s="121"/>
      <c r="J3" s="78"/>
      <c r="K3" s="79"/>
      <c r="L3" s="121"/>
      <c r="M3" s="12"/>
      <c r="N3" s="78"/>
      <c r="O3" s="121"/>
      <c r="P3" s="12"/>
      <c r="Q3" s="78"/>
      <c r="R3" s="144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123"/>
      <c r="DD3" s="133"/>
      <c r="DE3" s="128"/>
      <c r="DF3" s="133"/>
      <c r="DG3" s="128"/>
      <c r="DH3" s="133"/>
      <c r="DI3" s="128"/>
      <c r="DJ3" s="133"/>
      <c r="DK3" s="128"/>
      <c r="DL3" s="133"/>
      <c r="DM3" s="128"/>
      <c r="DN3" s="129"/>
      <c r="DO3" s="130"/>
      <c r="DP3" s="131" t="s">
        <v>563</v>
      </c>
      <c r="DQ3" s="128"/>
      <c r="DR3" s="128"/>
      <c r="DS3" s="113"/>
      <c r="DT3" s="16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s="3" customFormat="1" ht="19.5" customHeight="1">
      <c r="A4" s="186"/>
      <c r="B4" s="186"/>
      <c r="C4" s="197"/>
      <c r="D4" s="12"/>
      <c r="E4" s="76"/>
      <c r="F4" s="12"/>
      <c r="G4" s="197"/>
      <c r="H4" s="203"/>
      <c r="I4" s="121"/>
      <c r="J4" s="78"/>
      <c r="K4" s="79"/>
      <c r="L4" s="121"/>
      <c r="M4" s="12"/>
      <c r="N4" s="78"/>
      <c r="O4" s="121"/>
      <c r="P4" s="12"/>
      <c r="Q4" s="77"/>
      <c r="R4" s="145" t="s">
        <v>558</v>
      </c>
      <c r="S4" s="85" t="s">
        <v>352</v>
      </c>
      <c r="T4" s="85" t="s">
        <v>353</v>
      </c>
      <c r="U4" s="85" t="s">
        <v>354</v>
      </c>
      <c r="V4" s="85" t="s">
        <v>355</v>
      </c>
      <c r="W4" s="85" t="s">
        <v>356</v>
      </c>
      <c r="X4" s="85" t="s">
        <v>360</v>
      </c>
      <c r="Y4" s="85" t="s">
        <v>150</v>
      </c>
      <c r="Z4" s="85" t="s">
        <v>968</v>
      </c>
      <c r="AA4" s="85" t="s">
        <v>970</v>
      </c>
      <c r="AB4" s="85" t="s">
        <v>152</v>
      </c>
      <c r="AC4" s="85" t="s">
        <v>158</v>
      </c>
      <c r="AD4" s="85" t="s">
        <v>157</v>
      </c>
      <c r="AE4" s="85" t="s">
        <v>160</v>
      </c>
      <c r="AF4" s="85" t="s">
        <v>971</v>
      </c>
      <c r="AG4" s="85" t="s">
        <v>973</v>
      </c>
      <c r="AH4" s="85" t="s">
        <v>974</v>
      </c>
      <c r="AI4" s="85" t="s">
        <v>381</v>
      </c>
      <c r="AJ4" s="85" t="s">
        <v>977</v>
      </c>
      <c r="AK4" s="85" t="s">
        <v>980</v>
      </c>
      <c r="AL4" s="85" t="s">
        <v>982</v>
      </c>
      <c r="AM4" s="85" t="s">
        <v>983</v>
      </c>
      <c r="AN4" s="85" t="s">
        <v>984</v>
      </c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123"/>
      <c r="DD4" s="133" t="s">
        <v>581</v>
      </c>
      <c r="DE4" s="132"/>
      <c r="DF4" s="133" t="s">
        <v>161</v>
      </c>
      <c r="DG4" s="132"/>
      <c r="DH4" s="133" t="s">
        <v>148</v>
      </c>
      <c r="DI4" s="132"/>
      <c r="DJ4" s="133" t="s">
        <v>379</v>
      </c>
      <c r="DK4" s="132"/>
      <c r="DL4" s="133" t="s">
        <v>384</v>
      </c>
      <c r="DM4" s="132"/>
      <c r="DN4" s="133" t="s">
        <v>985</v>
      </c>
      <c r="DO4" s="132"/>
      <c r="DP4" s="134" t="s">
        <v>226</v>
      </c>
      <c r="DQ4" s="134"/>
      <c r="DR4" s="134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</row>
    <row r="5" spans="1:166" s="3" customFormat="1" ht="19.5" customHeight="1">
      <c r="A5" s="186"/>
      <c r="B5" s="186"/>
      <c r="C5" s="80"/>
      <c r="D5" s="80"/>
      <c r="E5" s="81"/>
      <c r="F5" s="12"/>
      <c r="G5" s="197"/>
      <c r="H5" s="203"/>
      <c r="I5" s="121"/>
      <c r="J5" s="78"/>
      <c r="K5" s="79"/>
      <c r="L5" s="121"/>
      <c r="M5" s="12"/>
      <c r="N5" s="78"/>
      <c r="O5" s="121"/>
      <c r="P5" s="12"/>
      <c r="Q5" s="78"/>
      <c r="R5" s="144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85"/>
      <c r="AE5" s="153"/>
      <c r="AF5" s="153" t="s">
        <v>972</v>
      </c>
      <c r="AG5" s="153"/>
      <c r="AH5" s="153" t="s">
        <v>975</v>
      </c>
      <c r="AI5" s="153"/>
      <c r="AJ5" s="153" t="s">
        <v>978</v>
      </c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23"/>
      <c r="DD5" s="247"/>
      <c r="DE5" s="248"/>
      <c r="DF5" s="247"/>
      <c r="DG5" s="248"/>
      <c r="DH5" s="247"/>
      <c r="DI5" s="248"/>
      <c r="DJ5" s="247"/>
      <c r="DK5" s="248"/>
      <c r="DL5" s="247"/>
      <c r="DM5" s="248"/>
      <c r="DN5" s="247"/>
      <c r="DO5" s="248"/>
      <c r="DP5" s="134"/>
      <c r="DQ5" s="134"/>
      <c r="DR5" s="13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</row>
    <row r="6" spans="1:166" s="83" customFormat="1" ht="19.5" customHeight="1">
      <c r="A6" s="186"/>
      <c r="B6" s="186"/>
      <c r="C6" s="210"/>
      <c r="D6" s="168" t="s">
        <v>169</v>
      </c>
      <c r="E6" s="169"/>
      <c r="F6" s="82"/>
      <c r="G6" s="198"/>
      <c r="H6" s="203"/>
      <c r="I6" s="121"/>
      <c r="J6" s="78"/>
      <c r="K6" s="79"/>
      <c r="L6" s="121"/>
      <c r="M6" s="12"/>
      <c r="N6" s="78"/>
      <c r="O6" s="121"/>
      <c r="P6" s="12"/>
      <c r="Q6" s="78"/>
      <c r="R6" s="145" t="s">
        <v>201</v>
      </c>
      <c r="S6" s="68" t="s">
        <v>216</v>
      </c>
      <c r="T6" s="68" t="s">
        <v>216</v>
      </c>
      <c r="U6" s="68" t="s">
        <v>216</v>
      </c>
      <c r="V6" s="68" t="s">
        <v>216</v>
      </c>
      <c r="W6" s="68" t="s">
        <v>216</v>
      </c>
      <c r="X6" s="68" t="s">
        <v>216</v>
      </c>
      <c r="Y6" s="68" t="s">
        <v>216</v>
      </c>
      <c r="Z6" s="68" t="s">
        <v>216</v>
      </c>
      <c r="AA6" s="68" t="s">
        <v>216</v>
      </c>
      <c r="AB6" s="68" t="s">
        <v>216</v>
      </c>
      <c r="AC6" s="68" t="s">
        <v>216</v>
      </c>
      <c r="AD6" s="68" t="s">
        <v>216</v>
      </c>
      <c r="AE6" s="68" t="s">
        <v>216</v>
      </c>
      <c r="AF6" s="68" t="s">
        <v>216</v>
      </c>
      <c r="AG6" s="68" t="s">
        <v>216</v>
      </c>
      <c r="AH6" s="68" t="s">
        <v>216</v>
      </c>
      <c r="AI6" s="68" t="s">
        <v>216</v>
      </c>
      <c r="AJ6" s="68" t="s">
        <v>216</v>
      </c>
      <c r="AK6" s="68" t="s">
        <v>216</v>
      </c>
      <c r="AL6" s="68" t="s">
        <v>216</v>
      </c>
      <c r="AM6" s="68" t="s">
        <v>216</v>
      </c>
      <c r="AN6" s="68" t="s">
        <v>216</v>
      </c>
      <c r="AO6" s="68" t="s">
        <v>216</v>
      </c>
      <c r="AP6" s="68" t="s">
        <v>216</v>
      </c>
      <c r="AQ6" s="68" t="s">
        <v>216</v>
      </c>
      <c r="AR6" s="68" t="s">
        <v>216</v>
      </c>
      <c r="AS6" s="68" t="s">
        <v>216</v>
      </c>
      <c r="AT6" s="68" t="s">
        <v>216</v>
      </c>
      <c r="AU6" s="68" t="s">
        <v>216</v>
      </c>
      <c r="AV6" s="68" t="s">
        <v>216</v>
      </c>
      <c r="AW6" s="68" t="s">
        <v>216</v>
      </c>
      <c r="AX6" s="68" t="s">
        <v>216</v>
      </c>
      <c r="AY6" s="68" t="s">
        <v>216</v>
      </c>
      <c r="AZ6" s="68" t="s">
        <v>216</v>
      </c>
      <c r="BA6" s="68" t="s">
        <v>216</v>
      </c>
      <c r="BB6" s="68" t="s">
        <v>216</v>
      </c>
      <c r="BC6" s="68" t="s">
        <v>216</v>
      </c>
      <c r="BD6" s="68" t="s">
        <v>216</v>
      </c>
      <c r="BE6" s="68" t="s">
        <v>216</v>
      </c>
      <c r="BF6" s="68" t="s">
        <v>216</v>
      </c>
      <c r="BG6" s="68" t="s">
        <v>216</v>
      </c>
      <c r="BH6" s="68" t="s">
        <v>216</v>
      </c>
      <c r="BI6" s="68" t="s">
        <v>216</v>
      </c>
      <c r="BJ6" s="68" t="s">
        <v>216</v>
      </c>
      <c r="BK6" s="68" t="s">
        <v>216</v>
      </c>
      <c r="BL6" s="68" t="s">
        <v>216</v>
      </c>
      <c r="BM6" s="68" t="s">
        <v>216</v>
      </c>
      <c r="BN6" s="68" t="s">
        <v>216</v>
      </c>
      <c r="BO6" s="68" t="s">
        <v>216</v>
      </c>
      <c r="BP6" s="68" t="s">
        <v>216</v>
      </c>
      <c r="BQ6" s="68" t="s">
        <v>216</v>
      </c>
      <c r="BR6" s="68" t="s">
        <v>216</v>
      </c>
      <c r="BS6" s="68" t="s">
        <v>216</v>
      </c>
      <c r="BT6" s="68" t="s">
        <v>216</v>
      </c>
      <c r="BU6" s="68" t="s">
        <v>216</v>
      </c>
      <c r="BV6" s="68" t="s">
        <v>216</v>
      </c>
      <c r="BW6" s="68" t="s">
        <v>216</v>
      </c>
      <c r="BX6" s="68" t="s">
        <v>216</v>
      </c>
      <c r="BY6" s="68" t="s">
        <v>216</v>
      </c>
      <c r="BZ6" s="68" t="s">
        <v>216</v>
      </c>
      <c r="CA6" s="68" t="s">
        <v>216</v>
      </c>
      <c r="CB6" s="68" t="s">
        <v>216</v>
      </c>
      <c r="CC6" s="68" t="s">
        <v>216</v>
      </c>
      <c r="CD6" s="68" t="s">
        <v>216</v>
      </c>
      <c r="CE6" s="68" t="s">
        <v>216</v>
      </c>
      <c r="CF6" s="68" t="s">
        <v>216</v>
      </c>
      <c r="CG6" s="68" t="s">
        <v>216</v>
      </c>
      <c r="CH6" s="68" t="s">
        <v>216</v>
      </c>
      <c r="CI6" s="68" t="s">
        <v>216</v>
      </c>
      <c r="CJ6" s="68" t="s">
        <v>216</v>
      </c>
      <c r="CK6" s="68" t="s">
        <v>216</v>
      </c>
      <c r="CL6" s="68" t="s">
        <v>216</v>
      </c>
      <c r="CM6" s="68" t="s">
        <v>216</v>
      </c>
      <c r="CN6" s="68" t="s">
        <v>216</v>
      </c>
      <c r="CO6" s="68" t="s">
        <v>216</v>
      </c>
      <c r="CP6" s="68" t="s">
        <v>216</v>
      </c>
      <c r="CQ6" s="68" t="s">
        <v>216</v>
      </c>
      <c r="CR6" s="68" t="s">
        <v>216</v>
      </c>
      <c r="CS6" s="68" t="s">
        <v>216</v>
      </c>
      <c r="CT6" s="68" t="s">
        <v>216</v>
      </c>
      <c r="CU6" s="68" t="s">
        <v>216</v>
      </c>
      <c r="CV6" s="68" t="s">
        <v>216</v>
      </c>
      <c r="CW6" s="68" t="s">
        <v>216</v>
      </c>
      <c r="CX6" s="68" t="s">
        <v>216</v>
      </c>
      <c r="CY6" s="68" t="s">
        <v>216</v>
      </c>
      <c r="CZ6" s="68" t="s">
        <v>216</v>
      </c>
      <c r="DA6" s="68" t="s">
        <v>216</v>
      </c>
      <c r="DB6" s="68" t="s">
        <v>216</v>
      </c>
      <c r="DC6" s="123" t="s">
        <v>216</v>
      </c>
      <c r="DD6" s="133" t="s">
        <v>207</v>
      </c>
      <c r="DE6" s="132"/>
      <c r="DF6" s="133" t="s">
        <v>207</v>
      </c>
      <c r="DG6" s="132"/>
      <c r="DH6" s="133" t="s">
        <v>207</v>
      </c>
      <c r="DI6" s="132"/>
      <c r="DJ6" s="133" t="s">
        <v>207</v>
      </c>
      <c r="DK6" s="132"/>
      <c r="DL6" s="133" t="s">
        <v>207</v>
      </c>
      <c r="DM6" s="132"/>
      <c r="DN6" s="133" t="s">
        <v>207</v>
      </c>
      <c r="DO6" s="132"/>
      <c r="DP6" s="134" t="s">
        <v>207</v>
      </c>
      <c r="DQ6" s="134"/>
      <c r="DR6" s="134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</row>
    <row r="7" spans="1:166" s="6" customFormat="1" ht="19.5" customHeight="1">
      <c r="A7" s="187"/>
      <c r="B7" s="187"/>
      <c r="C7" s="211"/>
      <c r="D7" s="86" t="s">
        <v>297</v>
      </c>
      <c r="E7" s="87" t="s">
        <v>298</v>
      </c>
      <c r="F7" s="13"/>
      <c r="G7" s="22"/>
      <c r="H7" s="204"/>
      <c r="I7" s="25"/>
      <c r="J7" s="88"/>
      <c r="K7" s="105"/>
      <c r="L7" s="25"/>
      <c r="M7" s="88"/>
      <c r="N7" s="88"/>
      <c r="O7" s="25"/>
      <c r="P7" s="88"/>
      <c r="Q7" s="88"/>
      <c r="R7" s="145" t="s">
        <v>202</v>
      </c>
      <c r="S7" s="89">
        <v>41622</v>
      </c>
      <c r="T7" s="89">
        <v>41622</v>
      </c>
      <c r="U7" s="89">
        <v>41623</v>
      </c>
      <c r="V7" s="89">
        <v>41623</v>
      </c>
      <c r="W7" s="89">
        <v>41657</v>
      </c>
      <c r="X7" s="89">
        <v>41685</v>
      </c>
      <c r="Y7" s="89">
        <v>41685</v>
      </c>
      <c r="Z7" s="89">
        <v>41706</v>
      </c>
      <c r="AA7" s="89">
        <v>41706</v>
      </c>
      <c r="AB7" s="89">
        <v>41720</v>
      </c>
      <c r="AC7" s="89">
        <v>41734</v>
      </c>
      <c r="AD7" s="89">
        <v>41735</v>
      </c>
      <c r="AE7" s="89">
        <v>41755</v>
      </c>
      <c r="AF7" s="89">
        <v>41777</v>
      </c>
      <c r="AG7" s="89">
        <v>41810</v>
      </c>
      <c r="AH7" s="89">
        <v>41833</v>
      </c>
      <c r="AI7" s="89">
        <v>41867</v>
      </c>
      <c r="AJ7" s="89" t="s">
        <v>979</v>
      </c>
      <c r="AK7" s="89">
        <v>41986</v>
      </c>
      <c r="AL7" s="89">
        <v>41986</v>
      </c>
      <c r="AM7" s="89">
        <v>41987</v>
      </c>
      <c r="AN7" s="89">
        <v>41987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155"/>
      <c r="DD7" s="140">
        <v>41720</v>
      </c>
      <c r="DE7" s="139"/>
      <c r="DF7" s="140">
        <v>41797</v>
      </c>
      <c r="DG7" s="139"/>
      <c r="DH7" s="140">
        <v>41839</v>
      </c>
      <c r="DI7" s="139"/>
      <c r="DJ7" s="140">
        <v>41840</v>
      </c>
      <c r="DK7" s="139"/>
      <c r="DL7" s="140">
        <v>41881</v>
      </c>
      <c r="DM7" s="139"/>
      <c r="DN7" s="140" t="s">
        <v>986</v>
      </c>
      <c r="DO7" s="139"/>
      <c r="DP7" s="140" t="s">
        <v>227</v>
      </c>
      <c r="DQ7" s="141"/>
      <c r="DR7" s="141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</row>
    <row r="8" spans="1:166" s="4" customFormat="1" ht="19.5" customHeight="1">
      <c r="A8" s="187"/>
      <c r="B8" s="187"/>
      <c r="C8" s="212"/>
      <c r="D8" s="23" t="s">
        <v>296</v>
      </c>
      <c r="E8" s="24" t="s">
        <v>559</v>
      </c>
      <c r="F8" s="14"/>
      <c r="G8" s="192"/>
      <c r="H8" s="205"/>
      <c r="I8" s="116" t="s">
        <v>206</v>
      </c>
      <c r="J8" s="90"/>
      <c r="K8" s="91"/>
      <c r="L8" s="249" t="s">
        <v>207</v>
      </c>
      <c r="M8" s="250"/>
      <c r="N8" s="251"/>
      <c r="O8" s="252" t="s">
        <v>216</v>
      </c>
      <c r="P8" s="252"/>
      <c r="Q8" s="253"/>
      <c r="R8" s="145" t="s">
        <v>203</v>
      </c>
      <c r="S8" s="154" t="s">
        <v>577</v>
      </c>
      <c r="T8" s="154" t="s">
        <v>577</v>
      </c>
      <c r="U8" s="154" t="s">
        <v>577</v>
      </c>
      <c r="V8" s="154" t="s">
        <v>577</v>
      </c>
      <c r="W8" s="154" t="s">
        <v>357</v>
      </c>
      <c r="X8" s="89" t="s">
        <v>361</v>
      </c>
      <c r="Y8" s="154" t="s">
        <v>576</v>
      </c>
      <c r="Z8" s="154" t="s">
        <v>969</v>
      </c>
      <c r="AA8" s="154" t="s">
        <v>969</v>
      </c>
      <c r="AB8" s="154" t="s">
        <v>361</v>
      </c>
      <c r="AC8" s="154" t="s">
        <v>579</v>
      </c>
      <c r="AD8" s="154" t="s">
        <v>579</v>
      </c>
      <c r="AE8" s="154" t="s">
        <v>361</v>
      </c>
      <c r="AF8" s="154" t="s">
        <v>765</v>
      </c>
      <c r="AG8" s="154" t="s">
        <v>917</v>
      </c>
      <c r="AH8" s="154" t="s">
        <v>976</v>
      </c>
      <c r="AI8" s="154" t="s">
        <v>509</v>
      </c>
      <c r="AJ8" s="154" t="s">
        <v>579</v>
      </c>
      <c r="AK8" s="154" t="s">
        <v>981</v>
      </c>
      <c r="AL8" s="154" t="s">
        <v>981</v>
      </c>
      <c r="AM8" s="154" t="s">
        <v>981</v>
      </c>
      <c r="AN8" s="154" t="s">
        <v>981</v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25"/>
      <c r="DD8" s="137" t="s">
        <v>582</v>
      </c>
      <c r="DE8" s="135"/>
      <c r="DF8" s="137" t="s">
        <v>77</v>
      </c>
      <c r="DG8" s="135"/>
      <c r="DH8" s="137" t="s">
        <v>509</v>
      </c>
      <c r="DI8" s="135"/>
      <c r="DJ8" s="137" t="s">
        <v>509</v>
      </c>
      <c r="DK8" s="135"/>
      <c r="DL8" s="137" t="s">
        <v>361</v>
      </c>
      <c r="DM8" s="135"/>
      <c r="DN8" s="137" t="s">
        <v>357</v>
      </c>
      <c r="DO8" s="135"/>
      <c r="DP8" s="137" t="s">
        <v>227</v>
      </c>
      <c r="DQ8" s="137"/>
      <c r="DR8" s="138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</row>
    <row r="9" spans="1:166" s="5" customFormat="1" ht="19.5" customHeight="1">
      <c r="A9" s="188"/>
      <c r="B9" s="188"/>
      <c r="C9" s="213"/>
      <c r="D9" s="29" t="s">
        <v>295</v>
      </c>
      <c r="E9" s="30" t="s">
        <v>219</v>
      </c>
      <c r="F9" s="15"/>
      <c r="G9" s="199"/>
      <c r="H9" s="205"/>
      <c r="I9" s="117" t="s">
        <v>199</v>
      </c>
      <c r="J9" s="92">
        <v>10</v>
      </c>
      <c r="K9" s="92">
        <v>100</v>
      </c>
      <c r="L9" s="98" t="s">
        <v>199</v>
      </c>
      <c r="M9" s="94">
        <v>10</v>
      </c>
      <c r="N9" s="94">
        <v>100</v>
      </c>
      <c r="O9" s="97" t="s">
        <v>199</v>
      </c>
      <c r="P9" s="95">
        <v>10</v>
      </c>
      <c r="Q9" s="95">
        <v>70</v>
      </c>
      <c r="R9" s="145" t="s">
        <v>222</v>
      </c>
      <c r="S9" s="154" t="s">
        <v>578</v>
      </c>
      <c r="T9" s="154" t="s">
        <v>578</v>
      </c>
      <c r="U9" s="154" t="s">
        <v>578</v>
      </c>
      <c r="V9" s="154" t="s">
        <v>578</v>
      </c>
      <c r="W9" s="154" t="s">
        <v>358</v>
      </c>
      <c r="X9" s="154" t="s">
        <v>13</v>
      </c>
      <c r="Y9" s="154" t="s">
        <v>151</v>
      </c>
      <c r="Z9" s="154"/>
      <c r="AA9" s="154"/>
      <c r="AB9" s="154" t="s">
        <v>153</v>
      </c>
      <c r="AC9" s="154" t="s">
        <v>580</v>
      </c>
      <c r="AD9" s="154" t="s">
        <v>159</v>
      </c>
      <c r="AE9" s="154" t="s">
        <v>153</v>
      </c>
      <c r="AF9" s="154" t="s">
        <v>766</v>
      </c>
      <c r="AG9" s="154"/>
      <c r="AH9" s="154"/>
      <c r="AI9" s="154" t="s">
        <v>149</v>
      </c>
      <c r="AJ9" s="154"/>
      <c r="AK9" s="154" t="s">
        <v>578</v>
      </c>
      <c r="AL9" s="154" t="s">
        <v>578</v>
      </c>
      <c r="AM9" s="154" t="s">
        <v>578</v>
      </c>
      <c r="AN9" s="154" t="s">
        <v>578</v>
      </c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25"/>
      <c r="DD9" s="137" t="s">
        <v>155</v>
      </c>
      <c r="DE9" s="135"/>
      <c r="DF9" s="137" t="s">
        <v>608</v>
      </c>
      <c r="DG9" s="135"/>
      <c r="DH9" s="137" t="s">
        <v>149</v>
      </c>
      <c r="DI9" s="135"/>
      <c r="DJ9" s="137" t="s">
        <v>149</v>
      </c>
      <c r="DK9" s="135"/>
      <c r="DL9" s="137" t="s">
        <v>385</v>
      </c>
      <c r="DM9" s="135"/>
      <c r="DN9" s="137" t="s">
        <v>1003</v>
      </c>
      <c r="DO9" s="135"/>
      <c r="DP9" s="137" t="s">
        <v>228</v>
      </c>
      <c r="DQ9" s="137"/>
      <c r="DR9" s="138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s="5" customFormat="1" ht="19.5" customHeight="1">
      <c r="A10" s="188"/>
      <c r="B10" s="188"/>
      <c r="C10" s="214"/>
      <c r="F10" s="15"/>
      <c r="G10" s="199"/>
      <c r="H10" s="205"/>
      <c r="I10" s="118"/>
      <c r="J10" s="92" t="s">
        <v>212</v>
      </c>
      <c r="K10" s="93" t="s">
        <v>200</v>
      </c>
      <c r="L10" s="99"/>
      <c r="M10" s="94" t="s">
        <v>212</v>
      </c>
      <c r="N10" s="94" t="s">
        <v>200</v>
      </c>
      <c r="O10" s="122"/>
      <c r="P10" s="96" t="s">
        <v>212</v>
      </c>
      <c r="Q10" s="95" t="s">
        <v>200</v>
      </c>
      <c r="R10" s="145" t="s">
        <v>557</v>
      </c>
      <c r="S10" s="154" t="s">
        <v>578</v>
      </c>
      <c r="T10" s="154" t="s">
        <v>578</v>
      </c>
      <c r="U10" s="154" t="s">
        <v>578</v>
      </c>
      <c r="V10" s="154" t="s">
        <v>578</v>
      </c>
      <c r="W10" s="154" t="s">
        <v>359</v>
      </c>
      <c r="X10" s="154" t="s">
        <v>14</v>
      </c>
      <c r="Y10" s="154" t="s">
        <v>151</v>
      </c>
      <c r="Z10" s="154"/>
      <c r="AA10" s="154"/>
      <c r="AB10" s="154" t="s">
        <v>154</v>
      </c>
      <c r="AC10" s="154" t="s">
        <v>156</v>
      </c>
      <c r="AD10" s="154" t="s">
        <v>159</v>
      </c>
      <c r="AE10" s="154" t="s">
        <v>154</v>
      </c>
      <c r="AF10" s="154"/>
      <c r="AG10" s="154"/>
      <c r="AH10" s="154"/>
      <c r="AI10" s="154" t="s">
        <v>382</v>
      </c>
      <c r="AJ10" s="154"/>
      <c r="AK10" s="154" t="s">
        <v>578</v>
      </c>
      <c r="AL10" s="154" t="s">
        <v>578</v>
      </c>
      <c r="AM10" s="154" t="s">
        <v>578</v>
      </c>
      <c r="AN10" s="154" t="s">
        <v>578</v>
      </c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25"/>
      <c r="DD10" s="137" t="s">
        <v>583</v>
      </c>
      <c r="DE10" s="135"/>
      <c r="DF10" s="137" t="s">
        <v>608</v>
      </c>
      <c r="DG10" s="135"/>
      <c r="DH10" s="137" t="s">
        <v>149</v>
      </c>
      <c r="DI10" s="135"/>
      <c r="DJ10" s="137" t="s">
        <v>380</v>
      </c>
      <c r="DK10" s="135"/>
      <c r="DL10" s="137" t="s">
        <v>386</v>
      </c>
      <c r="DM10" s="135"/>
      <c r="DN10" s="137" t="s">
        <v>1004</v>
      </c>
      <c r="DO10" s="135"/>
      <c r="DP10" s="137" t="s">
        <v>229</v>
      </c>
      <c r="DQ10" s="137"/>
      <c r="DR10" s="136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</row>
    <row r="11" spans="1:166" s="9" customFormat="1" ht="19.5" customHeight="1">
      <c r="A11" s="189"/>
      <c r="B11" s="189"/>
      <c r="C11" s="80"/>
      <c r="D11" s="16"/>
      <c r="E11" s="16"/>
      <c r="F11" s="16"/>
      <c r="G11" s="80"/>
      <c r="H11" s="206"/>
      <c r="I11" s="26" t="s">
        <v>208</v>
      </c>
      <c r="J11" s="26" t="s">
        <v>212</v>
      </c>
      <c r="K11" s="31" t="s">
        <v>213</v>
      </c>
      <c r="L11" s="21" t="s">
        <v>208</v>
      </c>
      <c r="M11" s="20" t="s">
        <v>212</v>
      </c>
      <c r="N11" s="150" t="s">
        <v>212</v>
      </c>
      <c r="O11" s="32" t="s">
        <v>208</v>
      </c>
      <c r="P11" s="32" t="s">
        <v>212</v>
      </c>
      <c r="Q11" s="27" t="s">
        <v>212</v>
      </c>
      <c r="R11" s="148" t="s">
        <v>215</v>
      </c>
      <c r="S11" s="153" t="s">
        <v>83</v>
      </c>
      <c r="T11" s="153" t="s">
        <v>83</v>
      </c>
      <c r="U11" s="153" t="s">
        <v>83</v>
      </c>
      <c r="V11" s="153" t="s">
        <v>83</v>
      </c>
      <c r="W11" s="153" t="s">
        <v>83</v>
      </c>
      <c r="X11" s="153" t="s">
        <v>83</v>
      </c>
      <c r="Y11" s="153" t="s">
        <v>83</v>
      </c>
      <c r="Z11" s="153" t="s">
        <v>383</v>
      </c>
      <c r="AA11" s="153" t="s">
        <v>383</v>
      </c>
      <c r="AB11" s="153" t="s">
        <v>83</v>
      </c>
      <c r="AC11" s="153" t="s">
        <v>83</v>
      </c>
      <c r="AD11" s="153" t="s">
        <v>83</v>
      </c>
      <c r="AE11" s="153" t="s">
        <v>83</v>
      </c>
      <c r="AF11" s="153" t="s">
        <v>767</v>
      </c>
      <c r="AG11" s="153" t="s">
        <v>383</v>
      </c>
      <c r="AH11" s="153" t="s">
        <v>383</v>
      </c>
      <c r="AI11" s="153" t="s">
        <v>83</v>
      </c>
      <c r="AJ11" s="153" t="s">
        <v>83</v>
      </c>
      <c r="AK11" s="153" t="s">
        <v>83</v>
      </c>
      <c r="AL11" s="153" t="s">
        <v>83</v>
      </c>
      <c r="AM11" s="153" t="s">
        <v>83</v>
      </c>
      <c r="AN11" s="153" t="s">
        <v>83</v>
      </c>
      <c r="AO11" s="153" t="s">
        <v>562</v>
      </c>
      <c r="AP11" s="153" t="s">
        <v>562</v>
      </c>
      <c r="AQ11" s="153" t="s">
        <v>562</v>
      </c>
      <c r="AR11" s="153" t="s">
        <v>562</v>
      </c>
      <c r="AS11" s="153" t="s">
        <v>562</v>
      </c>
      <c r="AT11" s="153" t="s">
        <v>562</v>
      </c>
      <c r="AU11" s="153" t="s">
        <v>562</v>
      </c>
      <c r="AV11" s="153" t="s">
        <v>562</v>
      </c>
      <c r="AW11" s="153" t="s">
        <v>562</v>
      </c>
      <c r="AX11" s="153" t="s">
        <v>562</v>
      </c>
      <c r="AY11" s="153" t="s">
        <v>562</v>
      </c>
      <c r="AZ11" s="153" t="s">
        <v>562</v>
      </c>
      <c r="BA11" s="153" t="s">
        <v>562</v>
      </c>
      <c r="BB11" s="153" t="s">
        <v>562</v>
      </c>
      <c r="BC11" s="153" t="s">
        <v>562</v>
      </c>
      <c r="BD11" s="153" t="s">
        <v>562</v>
      </c>
      <c r="BE11" s="153" t="s">
        <v>562</v>
      </c>
      <c r="BF11" s="153" t="s">
        <v>562</v>
      </c>
      <c r="BG11" s="153" t="s">
        <v>562</v>
      </c>
      <c r="BH11" s="153" t="s">
        <v>562</v>
      </c>
      <c r="BI11" s="153" t="s">
        <v>562</v>
      </c>
      <c r="BJ11" s="153" t="s">
        <v>562</v>
      </c>
      <c r="BK11" s="153" t="s">
        <v>562</v>
      </c>
      <c r="BL11" s="153" t="s">
        <v>562</v>
      </c>
      <c r="BM11" s="153" t="s">
        <v>562</v>
      </c>
      <c r="BN11" s="153" t="s">
        <v>562</v>
      </c>
      <c r="BO11" s="153" t="s">
        <v>562</v>
      </c>
      <c r="BP11" s="153" t="s">
        <v>562</v>
      </c>
      <c r="BQ11" s="153" t="s">
        <v>562</v>
      </c>
      <c r="BR11" s="153" t="s">
        <v>562</v>
      </c>
      <c r="BS11" s="153" t="s">
        <v>562</v>
      </c>
      <c r="BT11" s="153" t="s">
        <v>562</v>
      </c>
      <c r="BU11" s="153" t="s">
        <v>562</v>
      </c>
      <c r="BV11" s="153" t="s">
        <v>562</v>
      </c>
      <c r="BW11" s="153" t="s">
        <v>562</v>
      </c>
      <c r="BX11" s="153" t="s">
        <v>562</v>
      </c>
      <c r="BY11" s="153" t="s">
        <v>562</v>
      </c>
      <c r="BZ11" s="153" t="s">
        <v>562</v>
      </c>
      <c r="CA11" s="153" t="s">
        <v>562</v>
      </c>
      <c r="CB11" s="153" t="s">
        <v>562</v>
      </c>
      <c r="CC11" s="153" t="s">
        <v>562</v>
      </c>
      <c r="CD11" s="153" t="s">
        <v>562</v>
      </c>
      <c r="CE11" s="153" t="s">
        <v>562</v>
      </c>
      <c r="CF11" s="153" t="s">
        <v>562</v>
      </c>
      <c r="CG11" s="153" t="s">
        <v>562</v>
      </c>
      <c r="CH11" s="153" t="s">
        <v>562</v>
      </c>
      <c r="CI11" s="153" t="s">
        <v>562</v>
      </c>
      <c r="CJ11" s="153" t="s">
        <v>562</v>
      </c>
      <c r="CK11" s="153" t="s">
        <v>562</v>
      </c>
      <c r="CL11" s="153" t="s">
        <v>562</v>
      </c>
      <c r="CM11" s="153" t="s">
        <v>562</v>
      </c>
      <c r="CN11" s="153" t="s">
        <v>562</v>
      </c>
      <c r="CO11" s="153" t="s">
        <v>562</v>
      </c>
      <c r="CP11" s="153" t="s">
        <v>562</v>
      </c>
      <c r="CQ11" s="153" t="s">
        <v>562</v>
      </c>
      <c r="CR11" s="153" t="s">
        <v>562</v>
      </c>
      <c r="CS11" s="153" t="s">
        <v>562</v>
      </c>
      <c r="CT11" s="153" t="s">
        <v>562</v>
      </c>
      <c r="CU11" s="153" t="s">
        <v>562</v>
      </c>
      <c r="CV11" s="153" t="s">
        <v>562</v>
      </c>
      <c r="CW11" s="153" t="s">
        <v>562</v>
      </c>
      <c r="CX11" s="153" t="s">
        <v>562</v>
      </c>
      <c r="CY11" s="153" t="s">
        <v>562</v>
      </c>
      <c r="CZ11" s="153" t="s">
        <v>562</v>
      </c>
      <c r="DA11" s="153" t="s">
        <v>562</v>
      </c>
      <c r="DB11" s="153" t="s">
        <v>562</v>
      </c>
      <c r="DC11" s="153" t="s">
        <v>562</v>
      </c>
      <c r="DD11" s="133" t="s">
        <v>83</v>
      </c>
      <c r="DE11" s="128"/>
      <c r="DF11" s="133" t="s">
        <v>83</v>
      </c>
      <c r="DG11" s="128"/>
      <c r="DH11" s="133" t="s">
        <v>83</v>
      </c>
      <c r="DI11" s="128"/>
      <c r="DJ11" s="133" t="s">
        <v>83</v>
      </c>
      <c r="DK11" s="128"/>
      <c r="DL11" s="133" t="s">
        <v>83</v>
      </c>
      <c r="DM11" s="128"/>
      <c r="DN11" s="133" t="s">
        <v>83</v>
      </c>
      <c r="DO11" s="128"/>
      <c r="DP11" s="133" t="s">
        <v>226</v>
      </c>
      <c r="DQ11" s="128"/>
      <c r="DR11" s="128"/>
      <c r="DS11" s="16"/>
      <c r="DT11" s="69"/>
      <c r="DU11" s="70"/>
      <c r="DV11" s="70"/>
      <c r="DW11" s="70"/>
      <c r="DX11" s="70" t="s">
        <v>416</v>
      </c>
      <c r="DY11" s="70"/>
      <c r="DZ11" s="70"/>
      <c r="EA11" s="70"/>
      <c r="EB11" s="70"/>
      <c r="EC11" s="70"/>
      <c r="ED11" s="71"/>
      <c r="EE11" s="66"/>
      <c r="EF11" s="66"/>
      <c r="EG11" s="66"/>
      <c r="EH11" s="66" t="s">
        <v>417</v>
      </c>
      <c r="EI11" s="66"/>
      <c r="EJ11" s="66"/>
      <c r="EK11" s="66"/>
      <c r="EL11" s="66"/>
      <c r="EM11" s="72"/>
      <c r="EN11" s="73" t="s">
        <v>215</v>
      </c>
      <c r="EO11" s="67"/>
      <c r="EP11" s="67"/>
      <c r="EQ11" s="67"/>
      <c r="ER11" s="67"/>
      <c r="ES11" s="67" t="s">
        <v>197</v>
      </c>
      <c r="ET11" s="67"/>
      <c r="EU11" s="67"/>
      <c r="EV11" s="67"/>
      <c r="EW11" s="67"/>
      <c r="EX11" s="67"/>
      <c r="EY11" s="74" t="s">
        <v>198</v>
      </c>
      <c r="EZ11" s="16"/>
      <c r="FA11" s="16"/>
      <c r="FB11" s="16"/>
      <c r="FC11" s="16"/>
      <c r="FD11" s="16" t="s">
        <v>196</v>
      </c>
      <c r="FE11" s="16"/>
      <c r="FF11" s="16"/>
      <c r="FG11" s="16"/>
      <c r="FH11" s="16"/>
      <c r="FI11" s="75"/>
      <c r="FJ11" s="16"/>
    </row>
    <row r="12" spans="1:166" s="7" customFormat="1" ht="19.5" customHeight="1" thickBot="1">
      <c r="A12" s="190" t="s">
        <v>162</v>
      </c>
      <c r="B12" s="190" t="s">
        <v>163</v>
      </c>
      <c r="C12" s="215" t="s">
        <v>204</v>
      </c>
      <c r="D12" s="33" t="s">
        <v>205</v>
      </c>
      <c r="E12" s="17" t="s">
        <v>220</v>
      </c>
      <c r="F12" s="34" t="s">
        <v>210</v>
      </c>
      <c r="G12" s="200" t="s">
        <v>218</v>
      </c>
      <c r="H12" s="207" t="s">
        <v>217</v>
      </c>
      <c r="I12" s="35" t="s">
        <v>209</v>
      </c>
      <c r="J12" s="35" t="s">
        <v>211</v>
      </c>
      <c r="K12" s="36" t="s">
        <v>214</v>
      </c>
      <c r="L12" s="37" t="s">
        <v>209</v>
      </c>
      <c r="M12" s="38" t="s">
        <v>560</v>
      </c>
      <c r="N12" s="151" t="s">
        <v>221</v>
      </c>
      <c r="O12" s="39" t="s">
        <v>209</v>
      </c>
      <c r="P12" s="39" t="s">
        <v>560</v>
      </c>
      <c r="Q12" s="40" t="s">
        <v>221</v>
      </c>
      <c r="R12" s="146" t="s">
        <v>209</v>
      </c>
      <c r="S12" s="103" t="s">
        <v>370</v>
      </c>
      <c r="T12" s="103" t="s">
        <v>370</v>
      </c>
      <c r="U12" s="103" t="s">
        <v>370</v>
      </c>
      <c r="V12" s="103" t="s">
        <v>370</v>
      </c>
      <c r="W12" s="103" t="s">
        <v>370</v>
      </c>
      <c r="X12" s="103" t="s">
        <v>370</v>
      </c>
      <c r="Y12" s="103" t="s">
        <v>370</v>
      </c>
      <c r="Z12" s="103" t="s">
        <v>370</v>
      </c>
      <c r="AA12" s="103" t="s">
        <v>370</v>
      </c>
      <c r="AB12" s="103" t="s">
        <v>370</v>
      </c>
      <c r="AC12" s="103" t="s">
        <v>370</v>
      </c>
      <c r="AD12" s="103" t="s">
        <v>370</v>
      </c>
      <c r="AE12" s="103" t="s">
        <v>370</v>
      </c>
      <c r="AF12" s="103" t="s">
        <v>370</v>
      </c>
      <c r="AG12" s="103" t="s">
        <v>370</v>
      </c>
      <c r="AH12" s="103" t="s">
        <v>370</v>
      </c>
      <c r="AI12" s="103" t="s">
        <v>370</v>
      </c>
      <c r="AJ12" s="103" t="s">
        <v>370</v>
      </c>
      <c r="AK12" s="103" t="s">
        <v>370</v>
      </c>
      <c r="AL12" s="103" t="s">
        <v>370</v>
      </c>
      <c r="AM12" s="103" t="s">
        <v>370</v>
      </c>
      <c r="AN12" s="103" t="s">
        <v>370</v>
      </c>
      <c r="AO12" s="103" t="s">
        <v>370</v>
      </c>
      <c r="AP12" s="103" t="s">
        <v>370</v>
      </c>
      <c r="AQ12" s="103" t="s">
        <v>370</v>
      </c>
      <c r="AR12" s="103" t="s">
        <v>370</v>
      </c>
      <c r="AS12" s="103" t="s">
        <v>370</v>
      </c>
      <c r="AT12" s="103" t="s">
        <v>370</v>
      </c>
      <c r="AU12" s="103" t="s">
        <v>370</v>
      </c>
      <c r="AV12" s="103" t="s">
        <v>370</v>
      </c>
      <c r="AW12" s="103" t="s">
        <v>370</v>
      </c>
      <c r="AX12" s="103" t="s">
        <v>370</v>
      </c>
      <c r="AY12" s="103" t="s">
        <v>370</v>
      </c>
      <c r="AZ12" s="103" t="s">
        <v>370</v>
      </c>
      <c r="BA12" s="103" t="s">
        <v>370</v>
      </c>
      <c r="BB12" s="103" t="s">
        <v>370</v>
      </c>
      <c r="BC12" s="103" t="s">
        <v>370</v>
      </c>
      <c r="BD12" s="103" t="s">
        <v>370</v>
      </c>
      <c r="BE12" s="103" t="s">
        <v>370</v>
      </c>
      <c r="BF12" s="103" t="s">
        <v>370</v>
      </c>
      <c r="BG12" s="103" t="s">
        <v>370</v>
      </c>
      <c r="BH12" s="103" t="s">
        <v>370</v>
      </c>
      <c r="BI12" s="103" t="s">
        <v>370</v>
      </c>
      <c r="BJ12" s="103" t="s">
        <v>370</v>
      </c>
      <c r="BK12" s="103" t="s">
        <v>370</v>
      </c>
      <c r="BL12" s="103" t="s">
        <v>370</v>
      </c>
      <c r="BM12" s="103" t="s">
        <v>370</v>
      </c>
      <c r="BN12" s="103" t="s">
        <v>370</v>
      </c>
      <c r="BO12" s="103" t="s">
        <v>370</v>
      </c>
      <c r="BP12" s="103" t="s">
        <v>370</v>
      </c>
      <c r="BQ12" s="103" t="s">
        <v>370</v>
      </c>
      <c r="BR12" s="103" t="s">
        <v>370</v>
      </c>
      <c r="BS12" s="103" t="s">
        <v>370</v>
      </c>
      <c r="BT12" s="103" t="s">
        <v>370</v>
      </c>
      <c r="BU12" s="103" t="s">
        <v>370</v>
      </c>
      <c r="BV12" s="103" t="s">
        <v>370</v>
      </c>
      <c r="BW12" s="103" t="s">
        <v>370</v>
      </c>
      <c r="BX12" s="103" t="s">
        <v>370</v>
      </c>
      <c r="BY12" s="103" t="s">
        <v>370</v>
      </c>
      <c r="BZ12" s="103" t="s">
        <v>370</v>
      </c>
      <c r="CA12" s="103" t="s">
        <v>370</v>
      </c>
      <c r="CB12" s="103" t="s">
        <v>370</v>
      </c>
      <c r="CC12" s="103" t="s">
        <v>370</v>
      </c>
      <c r="CD12" s="103" t="s">
        <v>370</v>
      </c>
      <c r="CE12" s="103" t="s">
        <v>370</v>
      </c>
      <c r="CF12" s="103" t="s">
        <v>370</v>
      </c>
      <c r="CG12" s="103" t="s">
        <v>370</v>
      </c>
      <c r="CH12" s="103" t="s">
        <v>370</v>
      </c>
      <c r="CI12" s="103" t="s">
        <v>370</v>
      </c>
      <c r="CJ12" s="103" t="s">
        <v>370</v>
      </c>
      <c r="CK12" s="103" t="s">
        <v>370</v>
      </c>
      <c r="CL12" s="103" t="s">
        <v>370</v>
      </c>
      <c r="CM12" s="103" t="s">
        <v>370</v>
      </c>
      <c r="CN12" s="103" t="s">
        <v>370</v>
      </c>
      <c r="CO12" s="103" t="s">
        <v>370</v>
      </c>
      <c r="CP12" s="103" t="s">
        <v>370</v>
      </c>
      <c r="CQ12" s="103" t="s">
        <v>370</v>
      </c>
      <c r="CR12" s="103" t="s">
        <v>370</v>
      </c>
      <c r="CS12" s="103" t="s">
        <v>370</v>
      </c>
      <c r="CT12" s="103" t="s">
        <v>370</v>
      </c>
      <c r="CU12" s="103" t="s">
        <v>370</v>
      </c>
      <c r="CV12" s="103" t="s">
        <v>370</v>
      </c>
      <c r="CW12" s="103" t="s">
        <v>370</v>
      </c>
      <c r="CX12" s="103" t="s">
        <v>370</v>
      </c>
      <c r="CY12" s="103" t="s">
        <v>370</v>
      </c>
      <c r="CZ12" s="103" t="s">
        <v>370</v>
      </c>
      <c r="DA12" s="103" t="s">
        <v>370</v>
      </c>
      <c r="DB12" s="103" t="s">
        <v>370</v>
      </c>
      <c r="DC12" s="103" t="s">
        <v>370</v>
      </c>
      <c r="DD12" s="176" t="s">
        <v>370</v>
      </c>
      <c r="DE12" s="176" t="s">
        <v>370</v>
      </c>
      <c r="DF12" s="176" t="s">
        <v>370</v>
      </c>
      <c r="DG12" s="176" t="s">
        <v>370</v>
      </c>
      <c r="DH12" s="176" t="s">
        <v>370</v>
      </c>
      <c r="DI12" s="176" t="s">
        <v>370</v>
      </c>
      <c r="DJ12" s="176" t="s">
        <v>370</v>
      </c>
      <c r="DK12" s="176" t="s">
        <v>370</v>
      </c>
      <c r="DL12" s="176" t="s">
        <v>370</v>
      </c>
      <c r="DM12" s="176" t="s">
        <v>370</v>
      </c>
      <c r="DN12" s="176" t="s">
        <v>370</v>
      </c>
      <c r="DO12" s="176" t="s">
        <v>370</v>
      </c>
      <c r="DP12" s="176" t="s">
        <v>370</v>
      </c>
      <c r="DQ12" s="176" t="s">
        <v>370</v>
      </c>
      <c r="DR12" s="176" t="s">
        <v>370</v>
      </c>
      <c r="DS12" s="17"/>
      <c r="DT12" s="41">
        <v>1</v>
      </c>
      <c r="DU12" s="35">
        <v>2</v>
      </c>
      <c r="DV12" s="35">
        <v>3</v>
      </c>
      <c r="DW12" s="35">
        <v>4</v>
      </c>
      <c r="DX12" s="35">
        <v>5</v>
      </c>
      <c r="DY12" s="35">
        <v>6</v>
      </c>
      <c r="DZ12" s="35">
        <v>7</v>
      </c>
      <c r="EA12" s="35">
        <v>8</v>
      </c>
      <c r="EB12" s="35">
        <v>9</v>
      </c>
      <c r="EC12" s="35">
        <v>10</v>
      </c>
      <c r="ED12" s="42">
        <v>1</v>
      </c>
      <c r="EE12" s="43">
        <v>2</v>
      </c>
      <c r="EF12" s="43">
        <v>3</v>
      </c>
      <c r="EG12" s="43">
        <v>4</v>
      </c>
      <c r="EH12" s="43">
        <v>5</v>
      </c>
      <c r="EI12" s="43">
        <v>6</v>
      </c>
      <c r="EJ12" s="43">
        <v>7</v>
      </c>
      <c r="EK12" s="43">
        <v>8</v>
      </c>
      <c r="EL12" s="43">
        <v>9</v>
      </c>
      <c r="EM12" s="44">
        <v>10</v>
      </c>
      <c r="EN12" s="45" t="s">
        <v>209</v>
      </c>
      <c r="EO12" s="40">
        <v>1</v>
      </c>
      <c r="EP12" s="40">
        <v>2</v>
      </c>
      <c r="EQ12" s="40">
        <v>3</v>
      </c>
      <c r="ER12" s="40">
        <v>4</v>
      </c>
      <c r="ES12" s="40">
        <v>5</v>
      </c>
      <c r="ET12" s="40">
        <v>6</v>
      </c>
      <c r="EU12" s="40">
        <v>7</v>
      </c>
      <c r="EV12" s="40">
        <v>8</v>
      </c>
      <c r="EW12" s="40">
        <v>9</v>
      </c>
      <c r="EX12" s="40">
        <v>10</v>
      </c>
      <c r="EY12" s="46">
        <v>0</v>
      </c>
      <c r="EZ12" s="47">
        <v>1</v>
      </c>
      <c r="FA12" s="47">
        <v>2</v>
      </c>
      <c r="FB12" s="47">
        <v>3</v>
      </c>
      <c r="FC12" s="47">
        <v>4</v>
      </c>
      <c r="FD12" s="47">
        <v>5</v>
      </c>
      <c r="FE12" s="47">
        <v>6</v>
      </c>
      <c r="FF12" s="47">
        <v>7</v>
      </c>
      <c r="FG12" s="47">
        <v>8</v>
      </c>
      <c r="FH12" s="47">
        <v>9</v>
      </c>
      <c r="FI12" s="48">
        <v>10</v>
      </c>
      <c r="FJ12" s="17"/>
    </row>
    <row r="13" spans="1:165" ht="19.5" customHeight="1" thickTop="1">
      <c r="A13" s="187"/>
      <c r="B13" s="191">
        <v>378393</v>
      </c>
      <c r="C13" s="1" t="s">
        <v>414</v>
      </c>
      <c r="D13" s="63" t="s">
        <v>571</v>
      </c>
      <c r="E13" s="49" t="s">
        <v>298</v>
      </c>
      <c r="F13" s="241">
        <v>1</v>
      </c>
      <c r="G13" s="242" t="s">
        <v>498</v>
      </c>
      <c r="H13" s="246" t="s">
        <v>413</v>
      </c>
      <c r="I13" s="119">
        <f aca="true" t="shared" si="0" ref="I13:I53">SUM(DT13:EC13)</f>
        <v>100</v>
      </c>
      <c r="J13" s="173">
        <f aca="true" t="shared" si="1" ref="J13:J53">COUNTIF(DT13:EC13,"&gt;0")</f>
        <v>10</v>
      </c>
      <c r="K13" s="217">
        <f aca="true" t="shared" si="2" ref="K13:K53">IF(J13=0,0,I13/J13)</f>
        <v>10</v>
      </c>
      <c r="L13" s="52">
        <f aca="true" t="shared" si="3" ref="L13:L53">SUM(ED13:EM13)</f>
        <v>80</v>
      </c>
      <c r="M13" s="53">
        <f aca="true" t="shared" si="4" ref="M13:M53">COUNTIF(ED13:EM13,"&gt;0")</f>
        <v>8</v>
      </c>
      <c r="N13" s="65">
        <f aca="true" t="shared" si="5" ref="N13:N53">COUNTIF(DD13:DR13,"&gt;0")</f>
        <v>8</v>
      </c>
      <c r="O13" s="124">
        <f aca="true" t="shared" si="6" ref="O13:O53">SUM(EO13:EX13)</f>
        <v>20</v>
      </c>
      <c r="P13" s="55">
        <f aca="true" t="shared" si="7" ref="P13:P53">COUNTIF(EO13:EX13,"&gt;0")</f>
        <v>2</v>
      </c>
      <c r="Q13" s="55">
        <f aca="true" t="shared" si="8" ref="Q13:Q53">COUNTIF(S13:DC13,"&gt;0")</f>
        <v>2</v>
      </c>
      <c r="R13" s="147">
        <v>10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>
        <v>10</v>
      </c>
      <c r="AD13" s="142" t="s">
        <v>47</v>
      </c>
      <c r="AE13" s="142"/>
      <c r="AF13" s="142">
        <v>10</v>
      </c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77">
        <v>10</v>
      </c>
      <c r="DE13" s="178">
        <v>10</v>
      </c>
      <c r="DF13" s="177">
        <v>10</v>
      </c>
      <c r="DG13" s="178">
        <v>10</v>
      </c>
      <c r="DH13" s="177">
        <v>10</v>
      </c>
      <c r="DI13" s="178">
        <v>10</v>
      </c>
      <c r="DJ13" s="177">
        <v>10</v>
      </c>
      <c r="DK13" s="178">
        <v>10</v>
      </c>
      <c r="DL13" s="177"/>
      <c r="DM13" s="178"/>
      <c r="DN13" s="179"/>
      <c r="DO13" s="180"/>
      <c r="DP13" s="181"/>
      <c r="DQ13" s="182"/>
      <c r="DR13" s="178"/>
      <c r="DT13" s="56">
        <f aca="true" t="shared" si="9" ref="DT13:EC22">LARGE($ED13:$EX13,DT$12)</f>
        <v>10</v>
      </c>
      <c r="DU13" s="56">
        <f t="shared" si="9"/>
        <v>10</v>
      </c>
      <c r="DV13" s="56">
        <f t="shared" si="9"/>
        <v>10</v>
      </c>
      <c r="DW13" s="56">
        <f t="shared" si="9"/>
        <v>10</v>
      </c>
      <c r="DX13" s="56">
        <f t="shared" si="9"/>
        <v>10</v>
      </c>
      <c r="DY13" s="56">
        <f t="shared" si="9"/>
        <v>10</v>
      </c>
      <c r="DZ13" s="56">
        <f t="shared" si="9"/>
        <v>10</v>
      </c>
      <c r="EA13" s="56">
        <f t="shared" si="9"/>
        <v>10</v>
      </c>
      <c r="EB13" s="56">
        <f t="shared" si="9"/>
        <v>10</v>
      </c>
      <c r="EC13" s="56">
        <f t="shared" si="9"/>
        <v>10</v>
      </c>
      <c r="ED13" s="57">
        <f aca="true" t="shared" si="10" ref="ED13:EM22">IF(COUNT($DD13:$DR13)&gt;=ED$12,LARGE($DD13:$DR13,ED$12),0)</f>
        <v>10</v>
      </c>
      <c r="EE13" s="57">
        <f t="shared" si="10"/>
        <v>10</v>
      </c>
      <c r="EF13" s="57">
        <f t="shared" si="10"/>
        <v>10</v>
      </c>
      <c r="EG13" s="57">
        <f t="shared" si="10"/>
        <v>10</v>
      </c>
      <c r="EH13" s="57">
        <f t="shared" si="10"/>
        <v>10</v>
      </c>
      <c r="EI13" s="57">
        <f t="shared" si="10"/>
        <v>10</v>
      </c>
      <c r="EJ13" s="57">
        <f t="shared" si="10"/>
        <v>10</v>
      </c>
      <c r="EK13" s="57">
        <f t="shared" si="10"/>
        <v>10</v>
      </c>
      <c r="EL13" s="57">
        <f t="shared" si="10"/>
        <v>0</v>
      </c>
      <c r="EM13" s="57">
        <f t="shared" si="10"/>
        <v>0</v>
      </c>
      <c r="EN13" s="58">
        <f aca="true" t="shared" si="11" ref="EN13:EN53">R13</f>
        <v>10</v>
      </c>
      <c r="EO13" s="230">
        <f>IF(SUM($EZ13:EZ13)&gt;=$Q$9,IF($Q$9-SUM($EY13:EY13)&lt;0,0,$Q$9-SUM($EY13:EY13)),EZ13)</f>
        <v>10</v>
      </c>
      <c r="EP13" s="230">
        <f>IF(SUM($EZ13:FA13)&gt;=$Q$9,IF($Q$9-SUM($EY13:EZ13)&lt;0,0,$Q$9-SUM($EY13:EZ13)),FA13)</f>
        <v>10</v>
      </c>
      <c r="EQ13" s="230">
        <f>IF(SUM($EZ13:FB13)&gt;=$Q$9,IF($Q$9-SUM($EY13:FA13)&lt;0,0,$Q$9-SUM($EY13:FA13)),FB13)</f>
        <v>0</v>
      </c>
      <c r="ER13" s="230">
        <f>IF(SUM($EZ13:FC13)&gt;=$Q$9,IF($Q$9-SUM($EY13:FB13)&lt;0,0,$Q$9-SUM($EY13:FB13)),FC13)</f>
        <v>0</v>
      </c>
      <c r="ES13" s="230">
        <f>IF(SUM($EZ13:FD13)&gt;=$Q$9,IF($Q$9-SUM($EY13:FC13)&lt;0,0,$Q$9-SUM($EY13:FC13)),FD13)</f>
        <v>0</v>
      </c>
      <c r="ET13" s="230">
        <f>IF(SUM($EZ13:FE13)&gt;=$Q$9,IF($Q$9-SUM($EY13:FD13)&lt;0,0,$Q$9-SUM($EY13:FD13)),FE13)</f>
        <v>0</v>
      </c>
      <c r="EU13" s="230">
        <f>IF(SUM($EZ13:FF13)&gt;=$Q$9,IF($Q$9-SUM($EY13:FE13)&lt;0,0,$Q$9-SUM($EY13:FE13)),FF13)</f>
        <v>0</v>
      </c>
      <c r="EV13" s="230">
        <f>IF(SUM($EZ13:FG13)&gt;=$Q$9,IF($Q$9-SUM($EY13:FF13)&lt;0,0,$Q$9-SUM($EY13:FF13)),FG13)</f>
        <v>0</v>
      </c>
      <c r="EW13" s="230">
        <f>IF(SUM($EZ13:FH13)&gt;=$Q$9,IF($Q$9-SUM($EY13:FG13)&lt;0,0,$Q$9-SUM($EY13:FG13)),FH13)</f>
        <v>0</v>
      </c>
      <c r="EX13" s="230">
        <f>IF(SUM($EZ13:FI13)&gt;=$Q$9,IF($Q$9-SUM($EY13:FH13)&lt;0,0,$Q$9-SUM($EY13:FH13)),FI13)</f>
        <v>0</v>
      </c>
      <c r="EY13" s="59">
        <v>0</v>
      </c>
      <c r="EZ13" s="10">
        <f aca="true" t="shared" si="12" ref="EZ13:FI14">IF(COUNT($S13:$DC13)&gt;=EZ$12,LARGE($S13:$DC13,EZ$12),0)</f>
        <v>10</v>
      </c>
      <c r="FA13" s="10">
        <f t="shared" si="12"/>
        <v>10</v>
      </c>
      <c r="FB13" s="10">
        <f t="shared" si="12"/>
        <v>0</v>
      </c>
      <c r="FC13" s="10">
        <f t="shared" si="12"/>
        <v>0</v>
      </c>
      <c r="FD13" s="10">
        <f t="shared" si="12"/>
        <v>0</v>
      </c>
      <c r="FE13" s="10">
        <f t="shared" si="12"/>
        <v>0</v>
      </c>
      <c r="FF13" s="10">
        <f t="shared" si="12"/>
        <v>0</v>
      </c>
      <c r="FG13" s="10">
        <f t="shared" si="12"/>
        <v>0</v>
      </c>
      <c r="FH13" s="10">
        <f t="shared" si="12"/>
        <v>0</v>
      </c>
      <c r="FI13" s="10">
        <f t="shared" si="12"/>
        <v>0</v>
      </c>
    </row>
    <row r="14" spans="1:165" ht="19.5" customHeight="1">
      <c r="A14" s="187"/>
      <c r="B14" s="191">
        <v>353586</v>
      </c>
      <c r="C14" s="50" t="s">
        <v>285</v>
      </c>
      <c r="D14" s="51" t="s">
        <v>746</v>
      </c>
      <c r="E14" s="49" t="s">
        <v>298</v>
      </c>
      <c r="F14" s="241">
        <v>1</v>
      </c>
      <c r="G14" s="244" t="s">
        <v>253</v>
      </c>
      <c r="H14" s="245" t="s">
        <v>844</v>
      </c>
      <c r="I14" s="119">
        <f t="shared" si="0"/>
        <v>100</v>
      </c>
      <c r="J14" s="173">
        <f t="shared" si="1"/>
        <v>10</v>
      </c>
      <c r="K14" s="217">
        <f t="shared" si="2"/>
        <v>10</v>
      </c>
      <c r="L14" s="52">
        <f t="shared" si="3"/>
        <v>80</v>
      </c>
      <c r="M14" s="53">
        <f t="shared" si="4"/>
        <v>8</v>
      </c>
      <c r="N14" s="65">
        <f t="shared" si="5"/>
        <v>8</v>
      </c>
      <c r="O14" s="124">
        <f t="shared" si="6"/>
        <v>20</v>
      </c>
      <c r="P14" s="55">
        <f t="shared" si="7"/>
        <v>2</v>
      </c>
      <c r="Q14" s="55">
        <f t="shared" si="8"/>
        <v>2</v>
      </c>
      <c r="R14" s="147">
        <v>10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>
        <v>10</v>
      </c>
      <c r="AD14" s="142" t="s">
        <v>47</v>
      </c>
      <c r="AE14" s="142"/>
      <c r="AF14" s="142">
        <v>10</v>
      </c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77">
        <v>10</v>
      </c>
      <c r="DE14" s="178">
        <v>10</v>
      </c>
      <c r="DF14" s="177">
        <v>10</v>
      </c>
      <c r="DG14" s="178">
        <v>10</v>
      </c>
      <c r="DH14" s="177">
        <v>10</v>
      </c>
      <c r="DI14" s="178">
        <v>10</v>
      </c>
      <c r="DJ14" s="177">
        <v>10</v>
      </c>
      <c r="DK14" s="178">
        <v>10</v>
      </c>
      <c r="DL14" s="177"/>
      <c r="DM14" s="178"/>
      <c r="DN14" s="179"/>
      <c r="DO14" s="180"/>
      <c r="DP14" s="181"/>
      <c r="DQ14" s="182"/>
      <c r="DR14" s="178"/>
      <c r="DT14" s="56">
        <f t="shared" si="9"/>
        <v>10</v>
      </c>
      <c r="DU14" s="56">
        <f t="shared" si="9"/>
        <v>10</v>
      </c>
      <c r="DV14" s="56">
        <f t="shared" si="9"/>
        <v>10</v>
      </c>
      <c r="DW14" s="56">
        <f t="shared" si="9"/>
        <v>10</v>
      </c>
      <c r="DX14" s="56">
        <f t="shared" si="9"/>
        <v>10</v>
      </c>
      <c r="DY14" s="56">
        <f t="shared" si="9"/>
        <v>10</v>
      </c>
      <c r="DZ14" s="56">
        <f t="shared" si="9"/>
        <v>10</v>
      </c>
      <c r="EA14" s="56">
        <f t="shared" si="9"/>
        <v>10</v>
      </c>
      <c r="EB14" s="56">
        <f t="shared" si="9"/>
        <v>10</v>
      </c>
      <c r="EC14" s="56">
        <f t="shared" si="9"/>
        <v>10</v>
      </c>
      <c r="ED14" s="57">
        <f t="shared" si="10"/>
        <v>10</v>
      </c>
      <c r="EE14" s="57">
        <f t="shared" si="10"/>
        <v>10</v>
      </c>
      <c r="EF14" s="57">
        <f t="shared" si="10"/>
        <v>10</v>
      </c>
      <c r="EG14" s="57">
        <f t="shared" si="10"/>
        <v>10</v>
      </c>
      <c r="EH14" s="57">
        <f t="shared" si="10"/>
        <v>10</v>
      </c>
      <c r="EI14" s="57">
        <f t="shared" si="10"/>
        <v>10</v>
      </c>
      <c r="EJ14" s="57">
        <f t="shared" si="10"/>
        <v>10</v>
      </c>
      <c r="EK14" s="57">
        <f t="shared" si="10"/>
        <v>10</v>
      </c>
      <c r="EL14" s="57">
        <f t="shared" si="10"/>
        <v>0</v>
      </c>
      <c r="EM14" s="57">
        <f t="shared" si="10"/>
        <v>0</v>
      </c>
      <c r="EN14" s="58">
        <f t="shared" si="11"/>
        <v>10</v>
      </c>
      <c r="EO14" s="230">
        <f>IF(SUM($EZ14:EZ14)&gt;=$Q$9,IF($Q$9-SUM($EY14:EY14)&lt;0,0,$Q$9-SUM($EY14:EY14)),EZ14)</f>
        <v>10</v>
      </c>
      <c r="EP14" s="230">
        <f>IF(SUM($EZ14:FA14)&gt;=$Q$9,IF($Q$9-SUM($EY14:EZ14)&lt;0,0,$Q$9-SUM($EY14:EZ14)),FA14)</f>
        <v>10</v>
      </c>
      <c r="EQ14" s="230">
        <f>IF(SUM($EZ14:FB14)&gt;=$Q$9,IF($Q$9-SUM($EY14:FA14)&lt;0,0,$Q$9-SUM($EY14:FA14)),FB14)</f>
        <v>0</v>
      </c>
      <c r="ER14" s="230">
        <f>IF(SUM($EZ14:FC14)&gt;=$Q$9,IF($Q$9-SUM($EY14:FB14)&lt;0,0,$Q$9-SUM($EY14:FB14)),FC14)</f>
        <v>0</v>
      </c>
      <c r="ES14" s="230">
        <f>IF(SUM($EZ14:FD14)&gt;=$Q$9,IF($Q$9-SUM($EY14:FC14)&lt;0,0,$Q$9-SUM($EY14:FC14)),FD14)</f>
        <v>0</v>
      </c>
      <c r="ET14" s="230">
        <f>IF(SUM($EZ14:FE14)&gt;=$Q$9,IF($Q$9-SUM($EY14:FD14)&lt;0,0,$Q$9-SUM($EY14:FD14)),FE14)</f>
        <v>0</v>
      </c>
      <c r="EU14" s="230">
        <f>IF(SUM($EZ14:FF14)&gt;=$Q$9,IF($Q$9-SUM($EY14:FE14)&lt;0,0,$Q$9-SUM($EY14:FE14)),FF14)</f>
        <v>0</v>
      </c>
      <c r="EV14" s="230">
        <f>IF(SUM($EZ14:FG14)&gt;=$Q$9,IF($Q$9-SUM($EY14:FF14)&lt;0,0,$Q$9-SUM($EY14:FF14)),FG14)</f>
        <v>0</v>
      </c>
      <c r="EW14" s="230">
        <f>IF(SUM($EZ14:FH14)&gt;=$Q$9,IF($Q$9-SUM($EY14:FG14)&lt;0,0,$Q$9-SUM($EY14:FG14)),FH14)</f>
        <v>0</v>
      </c>
      <c r="EX14" s="230">
        <f>IF(SUM($EZ14:FI14)&gt;=$Q$9,IF($Q$9-SUM($EY14:FH14)&lt;0,0,$Q$9-SUM($EY14:FH14)),FI14)</f>
        <v>0</v>
      </c>
      <c r="EY14" s="59">
        <v>0</v>
      </c>
      <c r="EZ14" s="10">
        <f t="shared" si="12"/>
        <v>10</v>
      </c>
      <c r="FA14" s="10">
        <f t="shared" si="12"/>
        <v>10</v>
      </c>
      <c r="FB14" s="10">
        <f t="shared" si="12"/>
        <v>0</v>
      </c>
      <c r="FC14" s="10">
        <f t="shared" si="12"/>
        <v>0</v>
      </c>
      <c r="FD14" s="10">
        <f t="shared" si="12"/>
        <v>0</v>
      </c>
      <c r="FE14" s="10">
        <f t="shared" si="12"/>
        <v>0</v>
      </c>
      <c r="FF14" s="10">
        <f t="shared" si="12"/>
        <v>0</v>
      </c>
      <c r="FG14" s="10">
        <f t="shared" si="12"/>
        <v>0</v>
      </c>
      <c r="FH14" s="10">
        <f t="shared" si="12"/>
        <v>0</v>
      </c>
      <c r="FI14" s="10">
        <f t="shared" si="12"/>
        <v>0</v>
      </c>
    </row>
    <row r="15" spans="1:165" ht="19.5" customHeight="1">
      <c r="A15" s="187"/>
      <c r="B15" s="191">
        <v>253323</v>
      </c>
      <c r="C15" s="50" t="s">
        <v>721</v>
      </c>
      <c r="D15" s="51" t="s">
        <v>570</v>
      </c>
      <c r="E15" s="49" t="s">
        <v>298</v>
      </c>
      <c r="F15" s="241">
        <v>1</v>
      </c>
      <c r="G15" s="244" t="s">
        <v>240</v>
      </c>
      <c r="H15" s="245" t="s">
        <v>239</v>
      </c>
      <c r="I15" s="119">
        <f t="shared" si="0"/>
        <v>100</v>
      </c>
      <c r="J15" s="173">
        <f t="shared" si="1"/>
        <v>10</v>
      </c>
      <c r="K15" s="217">
        <f t="shared" si="2"/>
        <v>10</v>
      </c>
      <c r="L15" s="52">
        <f t="shared" si="3"/>
        <v>52</v>
      </c>
      <c r="M15" s="53">
        <f t="shared" si="4"/>
        <v>6</v>
      </c>
      <c r="N15" s="65">
        <f t="shared" si="5"/>
        <v>6</v>
      </c>
      <c r="O15" s="124">
        <f t="shared" si="6"/>
        <v>70</v>
      </c>
      <c r="P15" s="55">
        <f t="shared" si="7"/>
        <v>7</v>
      </c>
      <c r="Q15" s="55">
        <f t="shared" si="8"/>
        <v>7</v>
      </c>
      <c r="R15" s="147"/>
      <c r="S15" s="142">
        <v>10</v>
      </c>
      <c r="T15" s="142">
        <v>10</v>
      </c>
      <c r="U15" s="142">
        <v>10</v>
      </c>
      <c r="V15" s="142">
        <v>10</v>
      </c>
      <c r="W15" s="142"/>
      <c r="X15" s="142"/>
      <c r="Y15" s="142"/>
      <c r="Z15" s="142"/>
      <c r="AA15" s="142"/>
      <c r="AB15" s="142"/>
      <c r="AC15" s="142">
        <v>10</v>
      </c>
      <c r="AD15" s="142">
        <v>10</v>
      </c>
      <c r="AE15" s="142"/>
      <c r="AF15" s="142"/>
      <c r="AG15" s="142"/>
      <c r="AH15" s="142"/>
      <c r="AI15" s="142"/>
      <c r="AJ15" s="142">
        <v>10</v>
      </c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77">
        <v>10</v>
      </c>
      <c r="DE15" s="178">
        <v>10</v>
      </c>
      <c r="DF15" s="177"/>
      <c r="DG15" s="178"/>
      <c r="DH15" s="177"/>
      <c r="DI15" s="178"/>
      <c r="DJ15" s="177"/>
      <c r="DK15" s="178"/>
      <c r="DL15" s="177">
        <v>6</v>
      </c>
      <c r="DM15" s="178">
        <v>6</v>
      </c>
      <c r="DN15" s="179">
        <v>10</v>
      </c>
      <c r="DO15" s="180">
        <v>10</v>
      </c>
      <c r="DP15" s="181"/>
      <c r="DQ15" s="182"/>
      <c r="DR15" s="178"/>
      <c r="DT15" s="56">
        <f t="shared" si="9"/>
        <v>10</v>
      </c>
      <c r="DU15" s="56">
        <f t="shared" si="9"/>
        <v>10</v>
      </c>
      <c r="DV15" s="56">
        <f t="shared" si="9"/>
        <v>10</v>
      </c>
      <c r="DW15" s="56">
        <f t="shared" si="9"/>
        <v>10</v>
      </c>
      <c r="DX15" s="56">
        <f t="shared" si="9"/>
        <v>10</v>
      </c>
      <c r="DY15" s="56">
        <f t="shared" si="9"/>
        <v>10</v>
      </c>
      <c r="DZ15" s="56">
        <f t="shared" si="9"/>
        <v>10</v>
      </c>
      <c r="EA15" s="56">
        <f t="shared" si="9"/>
        <v>10</v>
      </c>
      <c r="EB15" s="56">
        <f t="shared" si="9"/>
        <v>10</v>
      </c>
      <c r="EC15" s="56">
        <f t="shared" si="9"/>
        <v>10</v>
      </c>
      <c r="ED15" s="57">
        <f t="shared" si="10"/>
        <v>10</v>
      </c>
      <c r="EE15" s="57">
        <f t="shared" si="10"/>
        <v>10</v>
      </c>
      <c r="EF15" s="57">
        <f t="shared" si="10"/>
        <v>10</v>
      </c>
      <c r="EG15" s="57">
        <f t="shared" si="10"/>
        <v>10</v>
      </c>
      <c r="EH15" s="57">
        <f t="shared" si="10"/>
        <v>6</v>
      </c>
      <c r="EI15" s="57">
        <f t="shared" si="10"/>
        <v>6</v>
      </c>
      <c r="EJ15" s="57">
        <f t="shared" si="10"/>
        <v>0</v>
      </c>
      <c r="EK15" s="57">
        <f t="shared" si="10"/>
        <v>0</v>
      </c>
      <c r="EL15" s="57">
        <f t="shared" si="10"/>
        <v>0</v>
      </c>
      <c r="EM15" s="57">
        <f t="shared" si="10"/>
        <v>0</v>
      </c>
      <c r="EN15" s="58">
        <f t="shared" si="11"/>
        <v>0</v>
      </c>
      <c r="EO15" s="230">
        <f>IF(SUM($EZ15:EZ15)&gt;=$Q$9,IF($Q$9-SUM($EY15:EY15)&lt;0,0,$Q$9-SUM($EY15:EY15)),EZ15)</f>
        <v>10</v>
      </c>
      <c r="EP15" s="230">
        <f>IF(SUM($EZ15:FA15)&gt;=$Q$9,IF($Q$9-SUM($EY15:EZ15)&lt;0,0,$Q$9-SUM($EY15:EZ15)),FA15)</f>
        <v>10</v>
      </c>
      <c r="EQ15" s="230">
        <f>IF(SUM($EZ15:FB15)&gt;=$Q$9,IF($Q$9-SUM($EY15:FA15)&lt;0,0,$Q$9-SUM($EY15:FA15)),FB15)</f>
        <v>10</v>
      </c>
      <c r="ER15" s="230">
        <f>IF(SUM($EZ15:FC15)&gt;=$Q$9,IF($Q$9-SUM($EY15:FB15)&lt;0,0,$Q$9-SUM($EY15:FB15)),FC15)</f>
        <v>10</v>
      </c>
      <c r="ES15" s="230">
        <f>IF(SUM($EZ15:FD15)&gt;=$Q$9,IF($Q$9-SUM($EY15:FC15)&lt;0,0,$Q$9-SUM($EY15:FC15)),FD15)</f>
        <v>10</v>
      </c>
      <c r="ET15" s="230">
        <f>IF(SUM($EZ15:FE15)&gt;=$Q$9,IF($Q$9-SUM($EY15:FD15)&lt;0,0,$Q$9-SUM($EY15:FD15)),FE15)</f>
        <v>10</v>
      </c>
      <c r="EU15" s="230">
        <f>IF(SUM($EZ15:FF15)&gt;=$Q$9,IF($Q$9-SUM($EY15:FE15)&lt;0,0,$Q$9-SUM($EY15:FE15)),FF15)</f>
        <v>10</v>
      </c>
      <c r="EV15" s="230">
        <f>IF(SUM($EZ15:FG15)&gt;=$Q$9,IF($Q$9-SUM($EY15:FF15)&lt;0,0,$Q$9-SUM($EY15:FF15)),FG15)</f>
        <v>0</v>
      </c>
      <c r="EW15" s="230">
        <f>IF(SUM($EZ15:FH15)&gt;=$Q$9,IF($Q$9-SUM($EY15:FG15)&lt;0,0,$Q$9-SUM($EY15:FG15)),FH15)</f>
        <v>0</v>
      </c>
      <c r="EX15" s="230">
        <f>IF(SUM($EZ15:FI15)&gt;=$Q$9,IF($Q$9-SUM($EY15:FH15)&lt;0,0,$Q$9-SUM($EY15:FH15)),FI15)</f>
        <v>0</v>
      </c>
      <c r="EY15" s="59">
        <v>0</v>
      </c>
      <c r="EZ15" s="10">
        <f aca="true" t="shared" si="13" ref="EZ15:EZ53">IF(COUNT($S15:$DC15)&gt;=EZ$12,LARGE($S15:$DC15,EZ$12),0)</f>
        <v>10</v>
      </c>
      <c r="FA15" s="10">
        <f>IF(COUNT($S15:$DC15)&gt;=FA$12,LARGE($S15:$DC15,FA$12),FA$12)</f>
        <v>10</v>
      </c>
      <c r="FB15" s="10">
        <f>IF(COUNT($S15:$DC15)&gt;=FB$12,LARGE($S15:$DC15,FB$12),FB$12)</f>
        <v>10</v>
      </c>
      <c r="FC15" s="10">
        <f aca="true" t="shared" si="14" ref="FC15:FI24">IF(COUNT($S15:$DC15)&gt;=FC$12,LARGE($S15:$DC15,FC$12),0)</f>
        <v>10</v>
      </c>
      <c r="FD15" s="10">
        <f t="shared" si="14"/>
        <v>10</v>
      </c>
      <c r="FE15" s="10">
        <f t="shared" si="14"/>
        <v>10</v>
      </c>
      <c r="FF15" s="10">
        <f t="shared" si="14"/>
        <v>10</v>
      </c>
      <c r="FG15" s="10">
        <f t="shared" si="14"/>
        <v>0</v>
      </c>
      <c r="FH15" s="10">
        <f t="shared" si="14"/>
        <v>0</v>
      </c>
      <c r="FI15" s="10">
        <f t="shared" si="14"/>
        <v>0</v>
      </c>
    </row>
    <row r="16" spans="1:165" ht="19.5" customHeight="1">
      <c r="A16" s="187"/>
      <c r="B16" s="191">
        <v>5877</v>
      </c>
      <c r="C16" s="1" t="s">
        <v>242</v>
      </c>
      <c r="D16" s="63" t="s">
        <v>571</v>
      </c>
      <c r="E16" s="49" t="s">
        <v>298</v>
      </c>
      <c r="F16" s="241">
        <v>1</v>
      </c>
      <c r="G16" s="242" t="s">
        <v>244</v>
      </c>
      <c r="H16" s="243" t="s">
        <v>243</v>
      </c>
      <c r="I16" s="119">
        <f t="shared" si="0"/>
        <v>100</v>
      </c>
      <c r="J16" s="173">
        <f t="shared" si="1"/>
        <v>10</v>
      </c>
      <c r="K16" s="217">
        <f t="shared" si="2"/>
        <v>10</v>
      </c>
      <c r="L16" s="52">
        <f t="shared" si="3"/>
        <v>40</v>
      </c>
      <c r="M16" s="53">
        <f t="shared" si="4"/>
        <v>4</v>
      </c>
      <c r="N16" s="65">
        <f t="shared" si="5"/>
        <v>4</v>
      </c>
      <c r="O16" s="124">
        <f t="shared" si="6"/>
        <v>70</v>
      </c>
      <c r="P16" s="55">
        <f t="shared" si="7"/>
        <v>7</v>
      </c>
      <c r="Q16" s="55">
        <f t="shared" si="8"/>
        <v>7</v>
      </c>
      <c r="R16" s="147"/>
      <c r="S16" s="142">
        <v>10</v>
      </c>
      <c r="T16" s="142">
        <v>10</v>
      </c>
      <c r="U16" s="142">
        <v>10</v>
      </c>
      <c r="V16" s="142">
        <v>10</v>
      </c>
      <c r="W16" s="142"/>
      <c r="X16" s="142"/>
      <c r="Y16" s="142"/>
      <c r="Z16" s="142"/>
      <c r="AA16" s="142"/>
      <c r="AB16" s="142"/>
      <c r="AC16" s="142">
        <v>10</v>
      </c>
      <c r="AD16" s="142">
        <v>10</v>
      </c>
      <c r="AE16" s="142"/>
      <c r="AF16" s="142"/>
      <c r="AG16" s="142"/>
      <c r="AH16" s="142"/>
      <c r="AI16" s="142"/>
      <c r="AJ16" s="142">
        <v>10</v>
      </c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77">
        <v>10</v>
      </c>
      <c r="DE16" s="178">
        <v>10</v>
      </c>
      <c r="DF16" s="177"/>
      <c r="DG16" s="178"/>
      <c r="DH16" s="177"/>
      <c r="DI16" s="178"/>
      <c r="DJ16" s="177"/>
      <c r="DK16" s="178"/>
      <c r="DL16" s="177"/>
      <c r="DM16" s="178"/>
      <c r="DN16" s="179">
        <v>10</v>
      </c>
      <c r="DO16" s="180">
        <v>10</v>
      </c>
      <c r="DP16" s="181"/>
      <c r="DQ16" s="182"/>
      <c r="DR16" s="178"/>
      <c r="DT16" s="56">
        <f t="shared" si="9"/>
        <v>10</v>
      </c>
      <c r="DU16" s="56">
        <f t="shared" si="9"/>
        <v>10</v>
      </c>
      <c r="DV16" s="56">
        <f t="shared" si="9"/>
        <v>10</v>
      </c>
      <c r="DW16" s="56">
        <f t="shared" si="9"/>
        <v>10</v>
      </c>
      <c r="DX16" s="56">
        <f t="shared" si="9"/>
        <v>10</v>
      </c>
      <c r="DY16" s="56">
        <f t="shared" si="9"/>
        <v>10</v>
      </c>
      <c r="DZ16" s="56">
        <f t="shared" si="9"/>
        <v>10</v>
      </c>
      <c r="EA16" s="56">
        <f t="shared" si="9"/>
        <v>10</v>
      </c>
      <c r="EB16" s="56">
        <f t="shared" si="9"/>
        <v>10</v>
      </c>
      <c r="EC16" s="56">
        <f t="shared" si="9"/>
        <v>10</v>
      </c>
      <c r="ED16" s="57">
        <f t="shared" si="10"/>
        <v>10</v>
      </c>
      <c r="EE16" s="57">
        <f t="shared" si="10"/>
        <v>10</v>
      </c>
      <c r="EF16" s="57">
        <f t="shared" si="10"/>
        <v>10</v>
      </c>
      <c r="EG16" s="57">
        <f t="shared" si="10"/>
        <v>10</v>
      </c>
      <c r="EH16" s="57">
        <f t="shared" si="10"/>
        <v>0</v>
      </c>
      <c r="EI16" s="57">
        <f t="shared" si="10"/>
        <v>0</v>
      </c>
      <c r="EJ16" s="57">
        <f t="shared" si="10"/>
        <v>0</v>
      </c>
      <c r="EK16" s="57">
        <f t="shared" si="10"/>
        <v>0</v>
      </c>
      <c r="EL16" s="57">
        <f t="shared" si="10"/>
        <v>0</v>
      </c>
      <c r="EM16" s="57">
        <f t="shared" si="10"/>
        <v>0</v>
      </c>
      <c r="EN16" s="58">
        <f t="shared" si="11"/>
        <v>0</v>
      </c>
      <c r="EO16" s="230">
        <f>IF(SUM($EZ16:EZ16)&gt;=$Q$9,IF($Q$9-SUM($EY16:EY16)&lt;0,0,$Q$9-SUM($EY16:EY16)),EZ16)</f>
        <v>10</v>
      </c>
      <c r="EP16" s="230">
        <f>IF(SUM($EZ16:FA16)&gt;=$Q$9,IF($Q$9-SUM($EY16:EZ16)&lt;0,0,$Q$9-SUM($EY16:EZ16)),FA16)</f>
        <v>10</v>
      </c>
      <c r="EQ16" s="230">
        <f>IF(SUM($EZ16:FB16)&gt;=$Q$9,IF($Q$9-SUM($EY16:FA16)&lt;0,0,$Q$9-SUM($EY16:FA16)),FB16)</f>
        <v>10</v>
      </c>
      <c r="ER16" s="230">
        <f>IF(SUM($EZ16:FC16)&gt;=$Q$9,IF($Q$9-SUM($EY16:FB16)&lt;0,0,$Q$9-SUM($EY16:FB16)),FC16)</f>
        <v>10</v>
      </c>
      <c r="ES16" s="230">
        <f>IF(SUM($EZ16:FD16)&gt;=$Q$9,IF($Q$9-SUM($EY16:FC16)&lt;0,0,$Q$9-SUM($EY16:FC16)),FD16)</f>
        <v>10</v>
      </c>
      <c r="ET16" s="230">
        <f>IF(SUM($EZ16:FE16)&gt;=$Q$9,IF($Q$9-SUM($EY16:FD16)&lt;0,0,$Q$9-SUM($EY16:FD16)),FE16)</f>
        <v>10</v>
      </c>
      <c r="EU16" s="230">
        <f>IF(SUM($EZ16:FF16)&gt;=$Q$9,IF($Q$9-SUM($EY16:FE16)&lt;0,0,$Q$9-SUM($EY16:FE16)),FF16)</f>
        <v>10</v>
      </c>
      <c r="EV16" s="230">
        <f>IF(SUM($EZ16:FG16)&gt;=$Q$9,IF($Q$9-SUM($EY16:FF16)&lt;0,0,$Q$9-SUM($EY16:FF16)),FG16)</f>
        <v>0</v>
      </c>
      <c r="EW16" s="230">
        <f>IF(SUM($EZ16:FH16)&gt;=$Q$9,IF($Q$9-SUM($EY16:FG16)&lt;0,0,$Q$9-SUM($EY16:FG16)),FH16)</f>
        <v>0</v>
      </c>
      <c r="EX16" s="230">
        <f>IF(SUM($EZ16:FI16)&gt;=$Q$9,IF($Q$9-SUM($EY16:FH16)&lt;0,0,$Q$9-SUM($EY16:FH16)),FI16)</f>
        <v>0</v>
      </c>
      <c r="EY16" s="59">
        <v>0</v>
      </c>
      <c r="EZ16" s="10">
        <f t="shared" si="13"/>
        <v>10</v>
      </c>
      <c r="FA16" s="10">
        <f aca="true" t="shared" si="15" ref="FA16:FB43">IF(COUNT($S16:$DC16)&gt;=FA$12,LARGE($S16:$DC16,FA$12),0)</f>
        <v>10</v>
      </c>
      <c r="FB16" s="10">
        <f t="shared" si="15"/>
        <v>10</v>
      </c>
      <c r="FC16" s="10">
        <f t="shared" si="14"/>
        <v>10</v>
      </c>
      <c r="FD16" s="10">
        <f t="shared" si="14"/>
        <v>10</v>
      </c>
      <c r="FE16" s="10">
        <f t="shared" si="14"/>
        <v>10</v>
      </c>
      <c r="FF16" s="10">
        <f t="shared" si="14"/>
        <v>10</v>
      </c>
      <c r="FG16" s="10">
        <f t="shared" si="14"/>
        <v>0</v>
      </c>
      <c r="FH16" s="10">
        <f t="shared" si="14"/>
        <v>0</v>
      </c>
      <c r="FI16" s="10">
        <f t="shared" si="14"/>
        <v>0</v>
      </c>
    </row>
    <row r="17" spans="1:165" ht="19.5" customHeight="1">
      <c r="A17" s="187"/>
      <c r="B17" s="191">
        <v>215786</v>
      </c>
      <c r="C17" s="162" t="s">
        <v>30</v>
      </c>
      <c r="D17" s="163" t="s">
        <v>424</v>
      </c>
      <c r="E17" s="49" t="s">
        <v>298</v>
      </c>
      <c r="F17" s="241">
        <v>1</v>
      </c>
      <c r="G17" s="244" t="s">
        <v>843</v>
      </c>
      <c r="H17" s="245" t="s">
        <v>842</v>
      </c>
      <c r="I17" s="119">
        <f t="shared" si="0"/>
        <v>100</v>
      </c>
      <c r="J17" s="173">
        <f t="shared" si="1"/>
        <v>10</v>
      </c>
      <c r="K17" s="217">
        <f t="shared" si="2"/>
        <v>10</v>
      </c>
      <c r="L17" s="52">
        <f t="shared" si="3"/>
        <v>84</v>
      </c>
      <c r="M17" s="53">
        <f t="shared" si="4"/>
        <v>10</v>
      </c>
      <c r="N17" s="65">
        <f t="shared" si="5"/>
        <v>12</v>
      </c>
      <c r="O17" s="124">
        <f t="shared" si="6"/>
        <v>70</v>
      </c>
      <c r="P17" s="55">
        <f t="shared" si="7"/>
        <v>7</v>
      </c>
      <c r="Q17" s="55">
        <f t="shared" si="8"/>
        <v>10</v>
      </c>
      <c r="R17" s="147"/>
      <c r="S17" s="142">
        <v>8</v>
      </c>
      <c r="T17" s="142">
        <v>10</v>
      </c>
      <c r="U17" s="142">
        <v>10</v>
      </c>
      <c r="V17" s="142">
        <v>10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>
        <v>10</v>
      </c>
      <c r="AG17" s="142"/>
      <c r="AH17" s="142"/>
      <c r="AI17" s="142"/>
      <c r="AJ17" s="142">
        <v>8</v>
      </c>
      <c r="AK17" s="142">
        <v>10</v>
      </c>
      <c r="AL17" s="142">
        <v>10</v>
      </c>
      <c r="AM17" s="142">
        <v>10</v>
      </c>
      <c r="AN17" s="142">
        <v>10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77">
        <v>8</v>
      </c>
      <c r="DE17" s="178">
        <v>8</v>
      </c>
      <c r="DF17" s="177">
        <v>10</v>
      </c>
      <c r="DG17" s="178">
        <v>10</v>
      </c>
      <c r="DH17" s="177">
        <v>8</v>
      </c>
      <c r="DI17" s="178">
        <v>8</v>
      </c>
      <c r="DJ17" s="177">
        <v>10</v>
      </c>
      <c r="DK17" s="178">
        <v>10</v>
      </c>
      <c r="DL17" s="177">
        <v>4</v>
      </c>
      <c r="DM17" s="178">
        <v>4</v>
      </c>
      <c r="DN17" s="179">
        <v>6</v>
      </c>
      <c r="DO17" s="180">
        <v>6</v>
      </c>
      <c r="DP17" s="181"/>
      <c r="DQ17" s="182"/>
      <c r="DR17" s="178"/>
      <c r="DT17" s="56">
        <f t="shared" si="9"/>
        <v>10</v>
      </c>
      <c r="DU17" s="56">
        <f t="shared" si="9"/>
        <v>10</v>
      </c>
      <c r="DV17" s="56">
        <f t="shared" si="9"/>
        <v>10</v>
      </c>
      <c r="DW17" s="56">
        <f t="shared" si="9"/>
        <v>10</v>
      </c>
      <c r="DX17" s="56">
        <f t="shared" si="9"/>
        <v>10</v>
      </c>
      <c r="DY17" s="56">
        <f t="shared" si="9"/>
        <v>10</v>
      </c>
      <c r="DZ17" s="56">
        <f t="shared" si="9"/>
        <v>10</v>
      </c>
      <c r="EA17" s="56">
        <f t="shared" si="9"/>
        <v>10</v>
      </c>
      <c r="EB17" s="56">
        <f t="shared" si="9"/>
        <v>10</v>
      </c>
      <c r="EC17" s="56">
        <f t="shared" si="9"/>
        <v>10</v>
      </c>
      <c r="ED17" s="57">
        <f t="shared" si="10"/>
        <v>10</v>
      </c>
      <c r="EE17" s="57">
        <f t="shared" si="10"/>
        <v>10</v>
      </c>
      <c r="EF17" s="57">
        <f t="shared" si="10"/>
        <v>10</v>
      </c>
      <c r="EG17" s="57">
        <f t="shared" si="10"/>
        <v>10</v>
      </c>
      <c r="EH17" s="57">
        <f t="shared" si="10"/>
        <v>8</v>
      </c>
      <c r="EI17" s="57">
        <f t="shared" si="10"/>
        <v>8</v>
      </c>
      <c r="EJ17" s="57">
        <f t="shared" si="10"/>
        <v>8</v>
      </c>
      <c r="EK17" s="57">
        <f t="shared" si="10"/>
        <v>8</v>
      </c>
      <c r="EL17" s="57">
        <f t="shared" si="10"/>
        <v>6</v>
      </c>
      <c r="EM17" s="57">
        <f t="shared" si="10"/>
        <v>6</v>
      </c>
      <c r="EN17" s="58">
        <f t="shared" si="11"/>
        <v>0</v>
      </c>
      <c r="EO17" s="230">
        <f>IF(SUM($EZ17:EZ17)&gt;=$Q$9,IF($Q$9-SUM($EY17:EY17)&lt;0,0,$Q$9-SUM($EY17:EY17)),EZ17)</f>
        <v>10</v>
      </c>
      <c r="EP17" s="230">
        <f>IF(SUM($EZ17:FA17)&gt;=$Q$9,IF($Q$9-SUM($EY17:EZ17)&lt;0,0,$Q$9-SUM($EY17:EZ17)),FA17)</f>
        <v>10</v>
      </c>
      <c r="EQ17" s="230">
        <f>IF(SUM($EZ17:FB17)&gt;=$Q$9,IF($Q$9-SUM($EY17:FA17)&lt;0,0,$Q$9-SUM($EY17:FA17)),FB17)</f>
        <v>10</v>
      </c>
      <c r="ER17" s="230">
        <f>IF(SUM($EZ17:FC17)&gt;=$Q$9,IF($Q$9-SUM($EY17:FB17)&lt;0,0,$Q$9-SUM($EY17:FB17)),FC17)</f>
        <v>10</v>
      </c>
      <c r="ES17" s="230">
        <f>IF(SUM($EZ17:FD17)&gt;=$Q$9,IF($Q$9-SUM($EY17:FC17)&lt;0,0,$Q$9-SUM($EY17:FC17)),FD17)</f>
        <v>10</v>
      </c>
      <c r="ET17" s="230">
        <f>IF(SUM($EZ17:FE17)&gt;=$Q$9,IF($Q$9-SUM($EY17:FD17)&lt;0,0,$Q$9-SUM($EY17:FD17)),FE17)</f>
        <v>10</v>
      </c>
      <c r="EU17" s="230">
        <f>IF(SUM($EZ17:FF17)&gt;=$Q$9,IF($Q$9-SUM($EY17:FE17)&lt;0,0,$Q$9-SUM($EY17:FE17)),FF17)</f>
        <v>10</v>
      </c>
      <c r="EV17" s="230">
        <f>IF(SUM($EZ17:FG17)&gt;=$Q$9,IF($Q$9-SUM($EY17:FF17)&lt;0,0,$Q$9-SUM($EY17:FF17)),FG17)</f>
        <v>0</v>
      </c>
      <c r="EW17" s="230">
        <f>IF(SUM($EZ17:FH17)&gt;=$Q$9,IF($Q$9-SUM($EY17:FG17)&lt;0,0,$Q$9-SUM($EY17:FG17)),FH17)</f>
        <v>0</v>
      </c>
      <c r="EX17" s="230">
        <f>IF(SUM($EZ17:FI17)&gt;=$Q$9,IF($Q$9-SUM($EY17:FH17)&lt;0,0,$Q$9-SUM($EY17:FH17)),FI17)</f>
        <v>0</v>
      </c>
      <c r="EY17" s="59">
        <v>0</v>
      </c>
      <c r="EZ17" s="10">
        <f t="shared" si="13"/>
        <v>10</v>
      </c>
      <c r="FA17" s="10">
        <f t="shared" si="15"/>
        <v>10</v>
      </c>
      <c r="FB17" s="10">
        <f t="shared" si="15"/>
        <v>10</v>
      </c>
      <c r="FC17" s="10">
        <f t="shared" si="14"/>
        <v>10</v>
      </c>
      <c r="FD17" s="10">
        <f t="shared" si="14"/>
        <v>10</v>
      </c>
      <c r="FE17" s="10">
        <f t="shared" si="14"/>
        <v>10</v>
      </c>
      <c r="FF17" s="10">
        <f t="shared" si="14"/>
        <v>10</v>
      </c>
      <c r="FG17" s="10">
        <f t="shared" si="14"/>
        <v>10</v>
      </c>
      <c r="FH17" s="10">
        <f t="shared" si="14"/>
        <v>8</v>
      </c>
      <c r="FI17" s="10">
        <f t="shared" si="14"/>
        <v>8</v>
      </c>
    </row>
    <row r="18" spans="1:165" ht="19.5" customHeight="1">
      <c r="A18" s="187"/>
      <c r="B18" s="191">
        <v>367266</v>
      </c>
      <c r="C18" s="1" t="s">
        <v>36</v>
      </c>
      <c r="D18" s="63" t="s">
        <v>521</v>
      </c>
      <c r="E18" s="49" t="s">
        <v>298</v>
      </c>
      <c r="F18" s="60">
        <v>2</v>
      </c>
      <c r="G18" s="171" t="s">
        <v>16</v>
      </c>
      <c r="H18" s="194" t="s">
        <v>37</v>
      </c>
      <c r="I18" s="119">
        <f t="shared" si="0"/>
        <v>98</v>
      </c>
      <c r="J18" s="173">
        <f t="shared" si="1"/>
        <v>10</v>
      </c>
      <c r="K18" s="217">
        <f t="shared" si="2"/>
        <v>9.8</v>
      </c>
      <c r="L18" s="52">
        <f t="shared" si="3"/>
        <v>66</v>
      </c>
      <c r="M18" s="53">
        <f t="shared" si="4"/>
        <v>10</v>
      </c>
      <c r="N18" s="65">
        <f t="shared" si="5"/>
        <v>10</v>
      </c>
      <c r="O18" s="124">
        <f t="shared" si="6"/>
        <v>70</v>
      </c>
      <c r="P18" s="55">
        <f t="shared" si="7"/>
        <v>7</v>
      </c>
      <c r="Q18" s="55">
        <f t="shared" si="8"/>
        <v>9</v>
      </c>
      <c r="R18" s="147"/>
      <c r="S18" s="142">
        <v>8</v>
      </c>
      <c r="T18" s="142">
        <v>10</v>
      </c>
      <c r="U18" s="142">
        <v>10</v>
      </c>
      <c r="V18" s="142">
        <v>10</v>
      </c>
      <c r="W18" s="142">
        <v>10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>
        <v>10</v>
      </c>
      <c r="AL18" s="142">
        <v>10</v>
      </c>
      <c r="AM18" s="142">
        <v>10</v>
      </c>
      <c r="AN18" s="142">
        <v>10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77">
        <v>8</v>
      </c>
      <c r="DE18" s="178">
        <v>8</v>
      </c>
      <c r="DF18" s="177">
        <v>3</v>
      </c>
      <c r="DG18" s="178">
        <v>3</v>
      </c>
      <c r="DH18" s="177">
        <v>8</v>
      </c>
      <c r="DI18" s="178">
        <v>8</v>
      </c>
      <c r="DJ18" s="177">
        <v>10</v>
      </c>
      <c r="DK18" s="178">
        <v>10</v>
      </c>
      <c r="DL18" s="177">
        <v>4</v>
      </c>
      <c r="DM18" s="178">
        <v>4</v>
      </c>
      <c r="DN18" s="179"/>
      <c r="DO18" s="180"/>
      <c r="DP18" s="181"/>
      <c r="DQ18" s="182"/>
      <c r="DR18" s="178"/>
      <c r="DT18" s="56">
        <f t="shared" si="9"/>
        <v>10</v>
      </c>
      <c r="DU18" s="56">
        <f t="shared" si="9"/>
        <v>10</v>
      </c>
      <c r="DV18" s="56">
        <f t="shared" si="9"/>
        <v>10</v>
      </c>
      <c r="DW18" s="56">
        <f t="shared" si="9"/>
        <v>10</v>
      </c>
      <c r="DX18" s="56">
        <f t="shared" si="9"/>
        <v>10</v>
      </c>
      <c r="DY18" s="56">
        <f t="shared" si="9"/>
        <v>10</v>
      </c>
      <c r="DZ18" s="56">
        <f t="shared" si="9"/>
        <v>10</v>
      </c>
      <c r="EA18" s="56">
        <f t="shared" si="9"/>
        <v>10</v>
      </c>
      <c r="EB18" s="56">
        <f t="shared" si="9"/>
        <v>10</v>
      </c>
      <c r="EC18" s="56">
        <f t="shared" si="9"/>
        <v>8</v>
      </c>
      <c r="ED18" s="57">
        <f t="shared" si="10"/>
        <v>10</v>
      </c>
      <c r="EE18" s="57">
        <f t="shared" si="10"/>
        <v>10</v>
      </c>
      <c r="EF18" s="57">
        <f t="shared" si="10"/>
        <v>8</v>
      </c>
      <c r="EG18" s="57">
        <f t="shared" si="10"/>
        <v>8</v>
      </c>
      <c r="EH18" s="57">
        <f t="shared" si="10"/>
        <v>8</v>
      </c>
      <c r="EI18" s="57">
        <f t="shared" si="10"/>
        <v>8</v>
      </c>
      <c r="EJ18" s="57">
        <f t="shared" si="10"/>
        <v>4</v>
      </c>
      <c r="EK18" s="57">
        <f t="shared" si="10"/>
        <v>4</v>
      </c>
      <c r="EL18" s="57">
        <f t="shared" si="10"/>
        <v>3</v>
      </c>
      <c r="EM18" s="57">
        <f t="shared" si="10"/>
        <v>3</v>
      </c>
      <c r="EN18" s="58">
        <f t="shared" si="11"/>
        <v>0</v>
      </c>
      <c r="EO18" s="230">
        <f>IF(SUM($EZ18:EZ18)&gt;=$Q$9,IF($Q$9-SUM($EY18:EY18)&lt;0,0,$Q$9-SUM($EY18:EY18)),EZ18)</f>
        <v>10</v>
      </c>
      <c r="EP18" s="230">
        <f>IF(SUM($EZ18:FA18)&gt;=$Q$9,IF($Q$9-SUM($EY18:EZ18)&lt;0,0,$Q$9-SUM($EY18:EZ18)),FA18)</f>
        <v>10</v>
      </c>
      <c r="EQ18" s="230">
        <f>IF(SUM($EZ18:FB18)&gt;=$Q$9,IF($Q$9-SUM($EY18:FA18)&lt;0,0,$Q$9-SUM($EY18:FA18)),FB18)</f>
        <v>10</v>
      </c>
      <c r="ER18" s="230">
        <f>IF(SUM($EZ18:FC18)&gt;=$Q$9,IF($Q$9-SUM($EY18:FB18)&lt;0,0,$Q$9-SUM($EY18:FB18)),FC18)</f>
        <v>10</v>
      </c>
      <c r="ES18" s="230">
        <f>IF(SUM($EZ18:FD18)&gt;=$Q$9,IF($Q$9-SUM($EY18:FC18)&lt;0,0,$Q$9-SUM($EY18:FC18)),FD18)</f>
        <v>10</v>
      </c>
      <c r="ET18" s="230">
        <f>IF(SUM($EZ18:FE18)&gt;=$Q$9,IF($Q$9-SUM($EY18:FD18)&lt;0,0,$Q$9-SUM($EY18:FD18)),FE18)</f>
        <v>10</v>
      </c>
      <c r="EU18" s="230">
        <f>IF(SUM($EZ18:FF18)&gt;=$Q$9,IF($Q$9-SUM($EY18:FE18)&lt;0,0,$Q$9-SUM($EY18:FE18)),FF18)</f>
        <v>10</v>
      </c>
      <c r="EV18" s="230">
        <f>IF(SUM($EZ18:FG18)&gt;=$Q$9,IF($Q$9-SUM($EY18:FF18)&lt;0,0,$Q$9-SUM($EY18:FF18)),FG18)</f>
        <v>0</v>
      </c>
      <c r="EW18" s="230">
        <f>IF(SUM($EZ18:FH18)&gt;=$Q$9,IF($Q$9-SUM($EY18:FG18)&lt;0,0,$Q$9-SUM($EY18:FG18)),FH18)</f>
        <v>0</v>
      </c>
      <c r="EX18" s="230">
        <f>IF(SUM($EZ18:FI18)&gt;=$Q$9,IF($Q$9-SUM($EY18:FH18)&lt;0,0,$Q$9-SUM($EY18:FH18)),FI18)</f>
        <v>0</v>
      </c>
      <c r="EY18" s="59">
        <v>0</v>
      </c>
      <c r="EZ18" s="10">
        <f t="shared" si="13"/>
        <v>10</v>
      </c>
      <c r="FA18" s="10">
        <f t="shared" si="15"/>
        <v>10</v>
      </c>
      <c r="FB18" s="10">
        <f t="shared" si="15"/>
        <v>10</v>
      </c>
      <c r="FC18" s="10">
        <f t="shared" si="14"/>
        <v>10</v>
      </c>
      <c r="FD18" s="10">
        <f t="shared" si="14"/>
        <v>10</v>
      </c>
      <c r="FE18" s="10">
        <f t="shared" si="14"/>
        <v>10</v>
      </c>
      <c r="FF18" s="10">
        <f t="shared" si="14"/>
        <v>10</v>
      </c>
      <c r="FG18" s="10">
        <f t="shared" si="14"/>
        <v>10</v>
      </c>
      <c r="FH18" s="10">
        <f t="shared" si="14"/>
        <v>8</v>
      </c>
      <c r="FI18" s="10">
        <f t="shared" si="14"/>
        <v>0</v>
      </c>
    </row>
    <row r="19" spans="1:165" ht="19.5" customHeight="1">
      <c r="A19" s="187"/>
      <c r="B19" s="191">
        <v>247745</v>
      </c>
      <c r="C19" s="50" t="s">
        <v>19</v>
      </c>
      <c r="D19" s="51" t="s">
        <v>521</v>
      </c>
      <c r="E19" s="49" t="s">
        <v>298</v>
      </c>
      <c r="F19" s="60">
        <v>2</v>
      </c>
      <c r="G19" s="170" t="s">
        <v>89</v>
      </c>
      <c r="H19" s="172" t="s">
        <v>378</v>
      </c>
      <c r="I19" s="119">
        <f t="shared" si="0"/>
        <v>98</v>
      </c>
      <c r="J19" s="173">
        <f t="shared" si="1"/>
        <v>10</v>
      </c>
      <c r="K19" s="217">
        <f t="shared" si="2"/>
        <v>9.8</v>
      </c>
      <c r="L19" s="52">
        <f t="shared" si="3"/>
        <v>36</v>
      </c>
      <c r="M19" s="53">
        <f t="shared" si="4"/>
        <v>4</v>
      </c>
      <c r="N19" s="65">
        <f t="shared" si="5"/>
        <v>4</v>
      </c>
      <c r="O19" s="124">
        <f t="shared" si="6"/>
        <v>70</v>
      </c>
      <c r="P19" s="55">
        <f t="shared" si="7"/>
        <v>7</v>
      </c>
      <c r="Q19" s="55">
        <f t="shared" si="8"/>
        <v>9</v>
      </c>
      <c r="R19" s="147"/>
      <c r="S19" s="142">
        <v>10</v>
      </c>
      <c r="T19" s="142">
        <v>8</v>
      </c>
      <c r="U19" s="142">
        <v>10</v>
      </c>
      <c r="V19" s="142">
        <v>8</v>
      </c>
      <c r="W19" s="142">
        <v>10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>
        <v>10</v>
      </c>
      <c r="AL19" s="142">
        <v>10</v>
      </c>
      <c r="AM19" s="142">
        <v>10</v>
      </c>
      <c r="AN19" s="142">
        <v>10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77"/>
      <c r="DE19" s="178"/>
      <c r="DF19" s="177">
        <v>8</v>
      </c>
      <c r="DG19" s="178">
        <v>8</v>
      </c>
      <c r="DH19" s="177"/>
      <c r="DI19" s="178"/>
      <c r="DJ19" s="177"/>
      <c r="DK19" s="178"/>
      <c r="DL19" s="177"/>
      <c r="DM19" s="178"/>
      <c r="DN19" s="179">
        <v>10</v>
      </c>
      <c r="DO19" s="180">
        <v>10</v>
      </c>
      <c r="DP19" s="181"/>
      <c r="DQ19" s="182"/>
      <c r="DR19" s="178"/>
      <c r="DT19" s="56">
        <f t="shared" si="9"/>
        <v>10</v>
      </c>
      <c r="DU19" s="56">
        <f t="shared" si="9"/>
        <v>10</v>
      </c>
      <c r="DV19" s="56">
        <f t="shared" si="9"/>
        <v>10</v>
      </c>
      <c r="DW19" s="56">
        <f t="shared" si="9"/>
        <v>10</v>
      </c>
      <c r="DX19" s="56">
        <f t="shared" si="9"/>
        <v>10</v>
      </c>
      <c r="DY19" s="56">
        <f t="shared" si="9"/>
        <v>10</v>
      </c>
      <c r="DZ19" s="56">
        <f t="shared" si="9"/>
        <v>10</v>
      </c>
      <c r="EA19" s="56">
        <f t="shared" si="9"/>
        <v>10</v>
      </c>
      <c r="EB19" s="56">
        <f t="shared" si="9"/>
        <v>10</v>
      </c>
      <c r="EC19" s="56">
        <f t="shared" si="9"/>
        <v>8</v>
      </c>
      <c r="ED19" s="57">
        <f t="shared" si="10"/>
        <v>10</v>
      </c>
      <c r="EE19" s="57">
        <f t="shared" si="10"/>
        <v>10</v>
      </c>
      <c r="EF19" s="57">
        <f t="shared" si="10"/>
        <v>8</v>
      </c>
      <c r="EG19" s="57">
        <f t="shared" si="10"/>
        <v>8</v>
      </c>
      <c r="EH19" s="57">
        <f t="shared" si="10"/>
        <v>0</v>
      </c>
      <c r="EI19" s="57">
        <f t="shared" si="10"/>
        <v>0</v>
      </c>
      <c r="EJ19" s="57">
        <f t="shared" si="10"/>
        <v>0</v>
      </c>
      <c r="EK19" s="57">
        <f t="shared" si="10"/>
        <v>0</v>
      </c>
      <c r="EL19" s="57">
        <f t="shared" si="10"/>
        <v>0</v>
      </c>
      <c r="EM19" s="57">
        <f t="shared" si="10"/>
        <v>0</v>
      </c>
      <c r="EN19" s="58">
        <f t="shared" si="11"/>
        <v>0</v>
      </c>
      <c r="EO19" s="230">
        <f>IF(SUM($EZ19:EZ19)&gt;=$Q$9,IF($Q$9-SUM($EY19:EY19)&lt;0,0,$Q$9-SUM($EY19:EY19)),EZ19)</f>
        <v>10</v>
      </c>
      <c r="EP19" s="230">
        <f>IF(SUM($EZ19:FA19)&gt;=$Q$9,IF($Q$9-SUM($EY19:EZ19)&lt;0,0,$Q$9-SUM($EY19:EZ19)),FA19)</f>
        <v>10</v>
      </c>
      <c r="EQ19" s="230">
        <f>IF(SUM($EZ19:FB19)&gt;=$Q$9,IF($Q$9-SUM($EY19:FA19)&lt;0,0,$Q$9-SUM($EY19:FA19)),FB19)</f>
        <v>10</v>
      </c>
      <c r="ER19" s="230">
        <f>IF(SUM($EZ19:FC19)&gt;=$Q$9,IF($Q$9-SUM($EY19:FB19)&lt;0,0,$Q$9-SUM($EY19:FB19)),FC19)</f>
        <v>10</v>
      </c>
      <c r="ES19" s="230">
        <f>IF(SUM($EZ19:FD19)&gt;=$Q$9,IF($Q$9-SUM($EY19:FC19)&lt;0,0,$Q$9-SUM($EY19:FC19)),FD19)</f>
        <v>10</v>
      </c>
      <c r="ET19" s="230">
        <f>IF(SUM($EZ19:FE19)&gt;=$Q$9,IF($Q$9-SUM($EY19:FD19)&lt;0,0,$Q$9-SUM($EY19:FD19)),FE19)</f>
        <v>10</v>
      </c>
      <c r="EU19" s="230">
        <f>IF(SUM($EZ19:FF19)&gt;=$Q$9,IF($Q$9-SUM($EY19:FE19)&lt;0,0,$Q$9-SUM($EY19:FE19)),FF19)</f>
        <v>10</v>
      </c>
      <c r="EV19" s="230">
        <f>IF(SUM($EZ19:FG19)&gt;=$Q$9,IF($Q$9-SUM($EY19:FF19)&lt;0,0,$Q$9-SUM($EY19:FF19)),FG19)</f>
        <v>0</v>
      </c>
      <c r="EW19" s="230">
        <f>IF(SUM($EZ19:FH19)&gt;=$Q$9,IF($Q$9-SUM($EY19:FG19)&lt;0,0,$Q$9-SUM($EY19:FG19)),FH19)</f>
        <v>0</v>
      </c>
      <c r="EX19" s="230">
        <f>IF(SUM($EZ19:FI19)&gt;=$Q$9,IF($Q$9-SUM($EY19:FH19)&lt;0,0,$Q$9-SUM($EY19:FH19)),FI19)</f>
        <v>0</v>
      </c>
      <c r="EY19" s="59">
        <v>0</v>
      </c>
      <c r="EZ19" s="10">
        <f t="shared" si="13"/>
        <v>10</v>
      </c>
      <c r="FA19" s="10">
        <f t="shared" si="15"/>
        <v>10</v>
      </c>
      <c r="FB19" s="10">
        <f t="shared" si="15"/>
        <v>10</v>
      </c>
      <c r="FC19" s="10">
        <f t="shared" si="14"/>
        <v>10</v>
      </c>
      <c r="FD19" s="10">
        <f t="shared" si="14"/>
        <v>10</v>
      </c>
      <c r="FE19" s="10">
        <f t="shared" si="14"/>
        <v>10</v>
      </c>
      <c r="FF19" s="10">
        <f t="shared" si="14"/>
        <v>10</v>
      </c>
      <c r="FG19" s="10">
        <f t="shared" si="14"/>
        <v>8</v>
      </c>
      <c r="FH19" s="10">
        <f t="shared" si="14"/>
        <v>8</v>
      </c>
      <c r="FI19" s="10">
        <f t="shared" si="14"/>
        <v>0</v>
      </c>
    </row>
    <row r="20" spans="1:165" ht="19.5" customHeight="1">
      <c r="A20" s="187"/>
      <c r="B20" s="191">
        <v>79056</v>
      </c>
      <c r="C20" s="1" t="s">
        <v>543</v>
      </c>
      <c r="D20" s="63" t="s">
        <v>131</v>
      </c>
      <c r="E20" s="49" t="s">
        <v>298</v>
      </c>
      <c r="F20" s="60">
        <v>3</v>
      </c>
      <c r="G20" s="171" t="s">
        <v>645</v>
      </c>
      <c r="H20" s="194" t="s">
        <v>646</v>
      </c>
      <c r="I20" s="119">
        <f t="shared" si="0"/>
        <v>88</v>
      </c>
      <c r="J20" s="173">
        <f t="shared" si="1"/>
        <v>10</v>
      </c>
      <c r="K20" s="217">
        <f t="shared" si="2"/>
        <v>8.8</v>
      </c>
      <c r="L20" s="52">
        <f t="shared" si="3"/>
        <v>58</v>
      </c>
      <c r="M20" s="53">
        <f t="shared" si="4"/>
        <v>8</v>
      </c>
      <c r="N20" s="65">
        <f t="shared" si="5"/>
        <v>8</v>
      </c>
      <c r="O20" s="124">
        <f t="shared" si="6"/>
        <v>40</v>
      </c>
      <c r="P20" s="55">
        <f t="shared" si="7"/>
        <v>4</v>
      </c>
      <c r="Q20" s="55">
        <f t="shared" si="8"/>
        <v>4</v>
      </c>
      <c r="R20" s="147"/>
      <c r="S20" s="142">
        <v>10</v>
      </c>
      <c r="T20" s="142">
        <v>10</v>
      </c>
      <c r="U20" s="142">
        <v>10</v>
      </c>
      <c r="V20" s="142">
        <v>10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77">
        <v>10</v>
      </c>
      <c r="DE20" s="178">
        <v>10</v>
      </c>
      <c r="DF20" s="177">
        <v>6</v>
      </c>
      <c r="DG20" s="178">
        <v>6</v>
      </c>
      <c r="DH20" s="177"/>
      <c r="DI20" s="178"/>
      <c r="DJ20" s="177"/>
      <c r="DK20" s="178"/>
      <c r="DL20" s="177">
        <v>8</v>
      </c>
      <c r="DM20" s="178">
        <v>8</v>
      </c>
      <c r="DN20" s="179">
        <v>5</v>
      </c>
      <c r="DO20" s="180">
        <v>5</v>
      </c>
      <c r="DP20" s="181"/>
      <c r="DQ20" s="182"/>
      <c r="DR20" s="178"/>
      <c r="DT20" s="56">
        <f t="shared" si="9"/>
        <v>10</v>
      </c>
      <c r="DU20" s="56">
        <f t="shared" si="9"/>
        <v>10</v>
      </c>
      <c r="DV20" s="56">
        <f t="shared" si="9"/>
        <v>10</v>
      </c>
      <c r="DW20" s="56">
        <f t="shared" si="9"/>
        <v>10</v>
      </c>
      <c r="DX20" s="56">
        <f t="shared" si="9"/>
        <v>10</v>
      </c>
      <c r="DY20" s="56">
        <f t="shared" si="9"/>
        <v>10</v>
      </c>
      <c r="DZ20" s="56">
        <f t="shared" si="9"/>
        <v>8</v>
      </c>
      <c r="EA20" s="56">
        <f t="shared" si="9"/>
        <v>8</v>
      </c>
      <c r="EB20" s="56">
        <f t="shared" si="9"/>
        <v>6</v>
      </c>
      <c r="EC20" s="56">
        <f t="shared" si="9"/>
        <v>6</v>
      </c>
      <c r="ED20" s="57">
        <f t="shared" si="10"/>
        <v>10</v>
      </c>
      <c r="EE20" s="57">
        <f t="shared" si="10"/>
        <v>10</v>
      </c>
      <c r="EF20" s="57">
        <f t="shared" si="10"/>
        <v>8</v>
      </c>
      <c r="EG20" s="57">
        <f t="shared" si="10"/>
        <v>8</v>
      </c>
      <c r="EH20" s="57">
        <f t="shared" si="10"/>
        <v>6</v>
      </c>
      <c r="EI20" s="57">
        <f t="shared" si="10"/>
        <v>6</v>
      </c>
      <c r="EJ20" s="57">
        <f t="shared" si="10"/>
        <v>5</v>
      </c>
      <c r="EK20" s="57">
        <f t="shared" si="10"/>
        <v>5</v>
      </c>
      <c r="EL20" s="57">
        <f t="shared" si="10"/>
        <v>0</v>
      </c>
      <c r="EM20" s="57">
        <f t="shared" si="10"/>
        <v>0</v>
      </c>
      <c r="EN20" s="58">
        <f t="shared" si="11"/>
        <v>0</v>
      </c>
      <c r="EO20" s="230">
        <f>IF(SUM($EZ20:EZ20)&gt;=$Q$9,IF($Q$9-SUM($EY20:EY20)&lt;0,0,$Q$9-SUM($EY20:EY20)),EZ20)</f>
        <v>10</v>
      </c>
      <c r="EP20" s="230">
        <f>IF(SUM($EZ20:FA20)&gt;=$Q$9,IF($Q$9-SUM($EY20:EZ20)&lt;0,0,$Q$9-SUM($EY20:EZ20)),FA20)</f>
        <v>10</v>
      </c>
      <c r="EQ20" s="230">
        <f>IF(SUM($EZ20:FB20)&gt;=$Q$9,IF($Q$9-SUM($EY20:FA20)&lt;0,0,$Q$9-SUM($EY20:FA20)),FB20)</f>
        <v>10</v>
      </c>
      <c r="ER20" s="230">
        <f>IF(SUM($EZ20:FC20)&gt;=$Q$9,IF($Q$9-SUM($EY20:FB20)&lt;0,0,$Q$9-SUM($EY20:FB20)),FC20)</f>
        <v>10</v>
      </c>
      <c r="ES20" s="230">
        <f>IF(SUM($EZ20:FD20)&gt;=$Q$9,IF($Q$9-SUM($EY20:FC20)&lt;0,0,$Q$9-SUM($EY20:FC20)),FD20)</f>
        <v>0</v>
      </c>
      <c r="ET20" s="230">
        <f>IF(SUM($EZ20:FE20)&gt;=$Q$9,IF($Q$9-SUM($EY20:FD20)&lt;0,0,$Q$9-SUM($EY20:FD20)),FE20)</f>
        <v>0</v>
      </c>
      <c r="EU20" s="230">
        <f>IF(SUM($EZ20:FF20)&gt;=$Q$9,IF($Q$9-SUM($EY20:FE20)&lt;0,0,$Q$9-SUM($EY20:FE20)),FF20)</f>
        <v>0</v>
      </c>
      <c r="EV20" s="230">
        <f>IF(SUM($EZ20:FG20)&gt;=$Q$9,IF($Q$9-SUM($EY20:FF20)&lt;0,0,$Q$9-SUM($EY20:FF20)),FG20)</f>
        <v>0</v>
      </c>
      <c r="EW20" s="230">
        <f>IF(SUM($EZ20:FH20)&gt;=$Q$9,IF($Q$9-SUM($EY20:FG20)&lt;0,0,$Q$9-SUM($EY20:FG20)),FH20)</f>
        <v>0</v>
      </c>
      <c r="EX20" s="230">
        <f>IF(SUM($EZ20:FI20)&gt;=$Q$9,IF($Q$9-SUM($EY20:FH20)&lt;0,0,$Q$9-SUM($EY20:FH20)),FI20)</f>
        <v>0</v>
      </c>
      <c r="EY20" s="59">
        <v>0</v>
      </c>
      <c r="EZ20" s="10">
        <f t="shared" si="13"/>
        <v>10</v>
      </c>
      <c r="FA20" s="10">
        <f t="shared" si="15"/>
        <v>10</v>
      </c>
      <c r="FB20" s="10">
        <f t="shared" si="15"/>
        <v>10</v>
      </c>
      <c r="FC20" s="10">
        <f t="shared" si="14"/>
        <v>10</v>
      </c>
      <c r="FD20" s="10">
        <f t="shared" si="14"/>
        <v>0</v>
      </c>
      <c r="FE20" s="10">
        <f t="shared" si="14"/>
        <v>0</v>
      </c>
      <c r="FF20" s="10">
        <f t="shared" si="14"/>
        <v>0</v>
      </c>
      <c r="FG20" s="10">
        <f t="shared" si="14"/>
        <v>0</v>
      </c>
      <c r="FH20" s="10">
        <f t="shared" si="14"/>
        <v>0</v>
      </c>
      <c r="FI20" s="10">
        <f t="shared" si="14"/>
        <v>0</v>
      </c>
    </row>
    <row r="21" spans="1:165" ht="19.5" customHeight="1">
      <c r="A21" s="187"/>
      <c r="B21" s="191">
        <v>112051</v>
      </c>
      <c r="C21" s="1" t="s">
        <v>242</v>
      </c>
      <c r="D21" s="63" t="s">
        <v>571</v>
      </c>
      <c r="E21" s="49" t="s">
        <v>298</v>
      </c>
      <c r="F21" s="60">
        <v>4</v>
      </c>
      <c r="G21" s="64" t="s">
        <v>501</v>
      </c>
      <c r="H21" s="166" t="s">
        <v>502</v>
      </c>
      <c r="I21" s="119">
        <f t="shared" si="0"/>
        <v>84</v>
      </c>
      <c r="J21" s="173">
        <f t="shared" si="1"/>
        <v>10</v>
      </c>
      <c r="K21" s="217">
        <f t="shared" si="2"/>
        <v>8.4</v>
      </c>
      <c r="L21" s="52">
        <f t="shared" si="3"/>
        <v>66</v>
      </c>
      <c r="M21" s="53">
        <f t="shared" si="4"/>
        <v>10</v>
      </c>
      <c r="N21" s="65">
        <f t="shared" si="5"/>
        <v>10</v>
      </c>
      <c r="O21" s="124">
        <f t="shared" si="6"/>
        <v>66</v>
      </c>
      <c r="P21" s="55">
        <f t="shared" si="7"/>
        <v>8</v>
      </c>
      <c r="Q21" s="55">
        <f t="shared" si="8"/>
        <v>8</v>
      </c>
      <c r="R21" s="147">
        <v>10</v>
      </c>
      <c r="S21" s="142">
        <v>8</v>
      </c>
      <c r="T21" s="142">
        <v>8</v>
      </c>
      <c r="U21" s="142">
        <v>8</v>
      </c>
      <c r="V21" s="142">
        <v>8</v>
      </c>
      <c r="W21" s="142"/>
      <c r="X21" s="142"/>
      <c r="Y21" s="142"/>
      <c r="Z21" s="142"/>
      <c r="AA21" s="142"/>
      <c r="AB21" s="142"/>
      <c r="AC21" s="142">
        <v>8</v>
      </c>
      <c r="AD21" s="142">
        <v>8</v>
      </c>
      <c r="AE21" s="142"/>
      <c r="AF21" s="142">
        <v>10</v>
      </c>
      <c r="AG21" s="142"/>
      <c r="AH21" s="142"/>
      <c r="AI21" s="142"/>
      <c r="AJ21" s="142">
        <v>8</v>
      </c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77" t="s">
        <v>407</v>
      </c>
      <c r="DE21" s="178" t="s">
        <v>407</v>
      </c>
      <c r="DF21" s="177">
        <v>8</v>
      </c>
      <c r="DG21" s="178">
        <v>8</v>
      </c>
      <c r="DH21" s="177">
        <v>6</v>
      </c>
      <c r="DI21" s="178">
        <v>6</v>
      </c>
      <c r="DJ21" s="177">
        <v>8</v>
      </c>
      <c r="DK21" s="178">
        <v>8</v>
      </c>
      <c r="DL21" s="177">
        <v>5</v>
      </c>
      <c r="DM21" s="178">
        <v>5</v>
      </c>
      <c r="DN21" s="179">
        <v>6</v>
      </c>
      <c r="DO21" s="180">
        <v>6</v>
      </c>
      <c r="DP21" s="181"/>
      <c r="DQ21" s="182"/>
      <c r="DR21" s="178"/>
      <c r="DT21" s="56">
        <f t="shared" si="9"/>
        <v>10</v>
      </c>
      <c r="DU21" s="56">
        <f t="shared" si="9"/>
        <v>10</v>
      </c>
      <c r="DV21" s="56">
        <f t="shared" si="9"/>
        <v>8</v>
      </c>
      <c r="DW21" s="56">
        <f t="shared" si="9"/>
        <v>8</v>
      </c>
      <c r="DX21" s="56">
        <f t="shared" si="9"/>
        <v>8</v>
      </c>
      <c r="DY21" s="56">
        <f t="shared" si="9"/>
        <v>8</v>
      </c>
      <c r="DZ21" s="56">
        <f t="shared" si="9"/>
        <v>8</v>
      </c>
      <c r="EA21" s="56">
        <f t="shared" si="9"/>
        <v>8</v>
      </c>
      <c r="EB21" s="56">
        <f t="shared" si="9"/>
        <v>8</v>
      </c>
      <c r="EC21" s="56">
        <f t="shared" si="9"/>
        <v>8</v>
      </c>
      <c r="ED21" s="57">
        <f t="shared" si="10"/>
        <v>8</v>
      </c>
      <c r="EE21" s="57">
        <f t="shared" si="10"/>
        <v>8</v>
      </c>
      <c r="EF21" s="57">
        <f t="shared" si="10"/>
        <v>8</v>
      </c>
      <c r="EG21" s="57">
        <f t="shared" si="10"/>
        <v>8</v>
      </c>
      <c r="EH21" s="57">
        <f t="shared" si="10"/>
        <v>6</v>
      </c>
      <c r="EI21" s="57">
        <f t="shared" si="10"/>
        <v>6</v>
      </c>
      <c r="EJ21" s="57">
        <f t="shared" si="10"/>
        <v>6</v>
      </c>
      <c r="EK21" s="57">
        <f t="shared" si="10"/>
        <v>6</v>
      </c>
      <c r="EL21" s="57">
        <f t="shared" si="10"/>
        <v>5</v>
      </c>
      <c r="EM21" s="57">
        <f t="shared" si="10"/>
        <v>5</v>
      </c>
      <c r="EN21" s="58">
        <f t="shared" si="11"/>
        <v>10</v>
      </c>
      <c r="EO21" s="230">
        <f>IF(SUM($EZ21:EZ21)&gt;=$Q$9,IF($Q$9-SUM($EY21:EY21)&lt;0,0,$Q$9-SUM($EY21:EY21)),EZ21)</f>
        <v>10</v>
      </c>
      <c r="EP21" s="230">
        <f>IF(SUM($EZ21:FA21)&gt;=$Q$9,IF($Q$9-SUM($EY21:EZ21)&lt;0,0,$Q$9-SUM($EY21:EZ21)),FA21)</f>
        <v>8</v>
      </c>
      <c r="EQ21" s="230">
        <f>IF(SUM($EZ21:FB21)&gt;=$Q$9,IF($Q$9-SUM($EY21:FA21)&lt;0,0,$Q$9-SUM($EY21:FA21)),FB21)</f>
        <v>8</v>
      </c>
      <c r="ER21" s="230">
        <f>IF(SUM($EZ21:FC21)&gt;=$Q$9,IF($Q$9-SUM($EY21:FB21)&lt;0,0,$Q$9-SUM($EY21:FB21)),FC21)</f>
        <v>8</v>
      </c>
      <c r="ES21" s="230">
        <f>IF(SUM($EZ21:FD21)&gt;=$Q$9,IF($Q$9-SUM($EY21:FC21)&lt;0,0,$Q$9-SUM($EY21:FC21)),FD21)</f>
        <v>8</v>
      </c>
      <c r="ET21" s="230">
        <f>IF(SUM($EZ21:FE21)&gt;=$Q$9,IF($Q$9-SUM($EY21:FD21)&lt;0,0,$Q$9-SUM($EY21:FD21)),FE21)</f>
        <v>8</v>
      </c>
      <c r="EU21" s="230">
        <f>IF(SUM($EZ21:FF21)&gt;=$Q$9,IF($Q$9-SUM($EY21:FE21)&lt;0,0,$Q$9-SUM($EY21:FE21)),FF21)</f>
        <v>8</v>
      </c>
      <c r="EV21" s="230">
        <f>IF(SUM($EZ21:FG21)&gt;=$Q$9,IF($Q$9-SUM($EY21:FF21)&lt;0,0,$Q$9-SUM($EY21:FF21)),FG21)</f>
        <v>8</v>
      </c>
      <c r="EW21" s="230">
        <f>IF(SUM($EZ21:FH21)&gt;=$Q$9,IF($Q$9-SUM($EY21:FG21)&lt;0,0,$Q$9-SUM($EY21:FG21)),FH21)</f>
        <v>0</v>
      </c>
      <c r="EX21" s="230">
        <f>IF(SUM($EZ21:FI21)&gt;=$Q$9,IF($Q$9-SUM($EY21:FH21)&lt;0,0,$Q$9-SUM($EY21:FH21)),FI21)</f>
        <v>0</v>
      </c>
      <c r="EY21" s="59">
        <v>0</v>
      </c>
      <c r="EZ21" s="10">
        <f t="shared" si="13"/>
        <v>10</v>
      </c>
      <c r="FA21" s="10">
        <f t="shared" si="15"/>
        <v>8</v>
      </c>
      <c r="FB21" s="10">
        <f t="shared" si="15"/>
        <v>8</v>
      </c>
      <c r="FC21" s="10">
        <f t="shared" si="14"/>
        <v>8</v>
      </c>
      <c r="FD21" s="10">
        <f t="shared" si="14"/>
        <v>8</v>
      </c>
      <c r="FE21" s="10">
        <f t="shared" si="14"/>
        <v>8</v>
      </c>
      <c r="FF21" s="10">
        <f t="shared" si="14"/>
        <v>8</v>
      </c>
      <c r="FG21" s="10">
        <f t="shared" si="14"/>
        <v>8</v>
      </c>
      <c r="FH21" s="10">
        <f t="shared" si="14"/>
        <v>0</v>
      </c>
      <c r="FI21" s="10">
        <f t="shared" si="14"/>
        <v>0</v>
      </c>
    </row>
    <row r="22" spans="1:165" ht="19.5" customHeight="1">
      <c r="A22" s="187"/>
      <c r="B22" s="191">
        <v>189703</v>
      </c>
      <c r="C22" s="162" t="s">
        <v>597</v>
      </c>
      <c r="D22" s="163" t="s">
        <v>570</v>
      </c>
      <c r="E22" s="49" t="s">
        <v>298</v>
      </c>
      <c r="F22" s="60">
        <v>5</v>
      </c>
      <c r="G22" s="50" t="s">
        <v>292</v>
      </c>
      <c r="H22" s="163" t="s">
        <v>69</v>
      </c>
      <c r="I22" s="119">
        <f t="shared" si="0"/>
        <v>74</v>
      </c>
      <c r="J22" s="173">
        <f t="shared" si="1"/>
        <v>8</v>
      </c>
      <c r="K22" s="217">
        <f t="shared" si="2"/>
        <v>9.25</v>
      </c>
      <c r="L22" s="52">
        <f t="shared" si="3"/>
        <v>36</v>
      </c>
      <c r="M22" s="53">
        <f t="shared" si="4"/>
        <v>4</v>
      </c>
      <c r="N22" s="65">
        <f t="shared" si="5"/>
        <v>4</v>
      </c>
      <c r="O22" s="124">
        <f t="shared" si="6"/>
        <v>28</v>
      </c>
      <c r="P22" s="55">
        <f t="shared" si="7"/>
        <v>3</v>
      </c>
      <c r="Q22" s="55">
        <f t="shared" si="8"/>
        <v>3</v>
      </c>
      <c r="R22" s="147">
        <v>10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>
        <v>8</v>
      </c>
      <c r="AD22" s="142">
        <v>10</v>
      </c>
      <c r="AE22" s="142"/>
      <c r="AF22" s="142" t="s">
        <v>47</v>
      </c>
      <c r="AG22" s="142"/>
      <c r="AH22" s="142"/>
      <c r="AI22" s="142"/>
      <c r="AJ22" s="142">
        <v>10</v>
      </c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77">
        <v>8</v>
      </c>
      <c r="DE22" s="178">
        <v>8</v>
      </c>
      <c r="DF22" s="177"/>
      <c r="DG22" s="178"/>
      <c r="DH22" s="177"/>
      <c r="DI22" s="178"/>
      <c r="DJ22" s="177"/>
      <c r="DK22" s="178"/>
      <c r="DL22" s="177">
        <v>10</v>
      </c>
      <c r="DM22" s="178">
        <v>10</v>
      </c>
      <c r="DN22" s="179"/>
      <c r="DO22" s="180"/>
      <c r="DP22" s="181"/>
      <c r="DQ22" s="182"/>
      <c r="DR22" s="178"/>
      <c r="DT22" s="56">
        <f t="shared" si="9"/>
        <v>10</v>
      </c>
      <c r="DU22" s="56">
        <f t="shared" si="9"/>
        <v>10</v>
      </c>
      <c r="DV22" s="56">
        <f t="shared" si="9"/>
        <v>10</v>
      </c>
      <c r="DW22" s="56">
        <f t="shared" si="9"/>
        <v>10</v>
      </c>
      <c r="DX22" s="56">
        <f t="shared" si="9"/>
        <v>10</v>
      </c>
      <c r="DY22" s="56">
        <f t="shared" si="9"/>
        <v>8</v>
      </c>
      <c r="DZ22" s="56">
        <f t="shared" si="9"/>
        <v>8</v>
      </c>
      <c r="EA22" s="56">
        <f t="shared" si="9"/>
        <v>8</v>
      </c>
      <c r="EB22" s="56">
        <f t="shared" si="9"/>
        <v>0</v>
      </c>
      <c r="EC22" s="56">
        <f t="shared" si="9"/>
        <v>0</v>
      </c>
      <c r="ED22" s="57">
        <f t="shared" si="10"/>
        <v>10</v>
      </c>
      <c r="EE22" s="57">
        <f t="shared" si="10"/>
        <v>10</v>
      </c>
      <c r="EF22" s="57">
        <f t="shared" si="10"/>
        <v>8</v>
      </c>
      <c r="EG22" s="57">
        <f t="shared" si="10"/>
        <v>8</v>
      </c>
      <c r="EH22" s="57">
        <f t="shared" si="10"/>
        <v>0</v>
      </c>
      <c r="EI22" s="57">
        <f t="shared" si="10"/>
        <v>0</v>
      </c>
      <c r="EJ22" s="57">
        <f t="shared" si="10"/>
        <v>0</v>
      </c>
      <c r="EK22" s="57">
        <f t="shared" si="10"/>
        <v>0</v>
      </c>
      <c r="EL22" s="57">
        <f t="shared" si="10"/>
        <v>0</v>
      </c>
      <c r="EM22" s="57">
        <f t="shared" si="10"/>
        <v>0</v>
      </c>
      <c r="EN22" s="58">
        <f t="shared" si="11"/>
        <v>10</v>
      </c>
      <c r="EO22" s="230">
        <f>IF(SUM($EZ22:EZ22)&gt;=$Q$9,IF($Q$9-SUM($EY22:EY22)&lt;0,0,$Q$9-SUM($EY22:EY22)),EZ22)</f>
        <v>10</v>
      </c>
      <c r="EP22" s="230">
        <f>IF(SUM($EZ22:FA22)&gt;=$Q$9,IF($Q$9-SUM($EY22:EZ22)&lt;0,0,$Q$9-SUM($EY22:EZ22)),FA22)</f>
        <v>10</v>
      </c>
      <c r="EQ22" s="230">
        <f>IF(SUM($EZ22:FB22)&gt;=$Q$9,IF($Q$9-SUM($EY22:FA22)&lt;0,0,$Q$9-SUM($EY22:FA22)),FB22)</f>
        <v>8</v>
      </c>
      <c r="ER22" s="230">
        <f>IF(SUM($EZ22:FC22)&gt;=$Q$9,IF($Q$9-SUM($EY22:FB22)&lt;0,0,$Q$9-SUM($EY22:FB22)),FC22)</f>
        <v>0</v>
      </c>
      <c r="ES22" s="230">
        <f>IF(SUM($EZ22:FD22)&gt;=$Q$9,IF($Q$9-SUM($EY22:FC22)&lt;0,0,$Q$9-SUM($EY22:FC22)),FD22)</f>
        <v>0</v>
      </c>
      <c r="ET22" s="230">
        <f>IF(SUM($EZ22:FE22)&gt;=$Q$9,IF($Q$9-SUM($EY22:FD22)&lt;0,0,$Q$9-SUM($EY22:FD22)),FE22)</f>
        <v>0</v>
      </c>
      <c r="EU22" s="230">
        <f>IF(SUM($EZ22:FF22)&gt;=$Q$9,IF($Q$9-SUM($EY22:FE22)&lt;0,0,$Q$9-SUM($EY22:FE22)),FF22)</f>
        <v>0</v>
      </c>
      <c r="EV22" s="230">
        <f>IF(SUM($EZ22:FG22)&gt;=$Q$9,IF($Q$9-SUM($EY22:FF22)&lt;0,0,$Q$9-SUM($EY22:FF22)),FG22)</f>
        <v>0</v>
      </c>
      <c r="EW22" s="230">
        <f>IF(SUM($EZ22:FH22)&gt;=$Q$9,IF($Q$9-SUM($EY22:FG22)&lt;0,0,$Q$9-SUM($EY22:FG22)),FH22)</f>
        <v>0</v>
      </c>
      <c r="EX22" s="230">
        <f>IF(SUM($EZ22:FI22)&gt;=$Q$9,IF($Q$9-SUM($EY22:FH22)&lt;0,0,$Q$9-SUM($EY22:FH22)),FI22)</f>
        <v>0</v>
      </c>
      <c r="EY22" s="59">
        <v>0</v>
      </c>
      <c r="EZ22" s="10">
        <f t="shared" si="13"/>
        <v>10</v>
      </c>
      <c r="FA22" s="10">
        <f t="shared" si="15"/>
        <v>10</v>
      </c>
      <c r="FB22" s="10">
        <f t="shared" si="15"/>
        <v>8</v>
      </c>
      <c r="FC22" s="10">
        <f t="shared" si="14"/>
        <v>0</v>
      </c>
      <c r="FD22" s="10">
        <f t="shared" si="14"/>
        <v>0</v>
      </c>
      <c r="FE22" s="10">
        <f t="shared" si="14"/>
        <v>0</v>
      </c>
      <c r="FF22" s="10">
        <f t="shared" si="14"/>
        <v>0</v>
      </c>
      <c r="FG22" s="10">
        <f t="shared" si="14"/>
        <v>0</v>
      </c>
      <c r="FH22" s="10">
        <f t="shared" si="14"/>
        <v>0</v>
      </c>
      <c r="FI22" s="10">
        <f t="shared" si="14"/>
        <v>0</v>
      </c>
    </row>
    <row r="23" spans="1:165" ht="19.5" customHeight="1">
      <c r="A23" s="187"/>
      <c r="B23" s="191">
        <v>32720</v>
      </c>
      <c r="C23" s="1" t="s">
        <v>711</v>
      </c>
      <c r="D23" s="63" t="s">
        <v>485</v>
      </c>
      <c r="E23" s="49" t="s">
        <v>298</v>
      </c>
      <c r="F23" s="60">
        <v>6</v>
      </c>
      <c r="G23" s="171" t="s">
        <v>408</v>
      </c>
      <c r="H23" s="194" t="s">
        <v>540</v>
      </c>
      <c r="I23" s="119">
        <f t="shared" si="0"/>
        <v>72</v>
      </c>
      <c r="J23" s="173">
        <f t="shared" si="1"/>
        <v>10</v>
      </c>
      <c r="K23" s="217">
        <f t="shared" si="2"/>
        <v>7.2</v>
      </c>
      <c r="L23" s="52">
        <f t="shared" si="3"/>
        <v>52</v>
      </c>
      <c r="M23" s="53">
        <f t="shared" si="4"/>
        <v>10</v>
      </c>
      <c r="N23" s="65">
        <f t="shared" si="5"/>
        <v>10</v>
      </c>
      <c r="O23" s="124">
        <f t="shared" si="6"/>
        <v>22</v>
      </c>
      <c r="P23" s="55">
        <f t="shared" si="7"/>
        <v>3</v>
      </c>
      <c r="Q23" s="55">
        <f t="shared" si="8"/>
        <v>3</v>
      </c>
      <c r="R23" s="147">
        <v>10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>
        <v>6</v>
      </c>
      <c r="AD23" s="142">
        <v>6</v>
      </c>
      <c r="AE23" s="142">
        <v>10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77">
        <v>4</v>
      </c>
      <c r="DE23" s="178">
        <v>4</v>
      </c>
      <c r="DF23" s="177">
        <v>2</v>
      </c>
      <c r="DG23" s="178">
        <v>2</v>
      </c>
      <c r="DH23" s="177">
        <v>10</v>
      </c>
      <c r="DI23" s="178">
        <v>10</v>
      </c>
      <c r="DJ23" s="177">
        <v>6</v>
      </c>
      <c r="DK23" s="178">
        <v>6</v>
      </c>
      <c r="DL23" s="177" t="s">
        <v>916</v>
      </c>
      <c r="DM23" s="178" t="s">
        <v>916</v>
      </c>
      <c r="DN23" s="179">
        <v>4</v>
      </c>
      <c r="DO23" s="180">
        <v>4</v>
      </c>
      <c r="DP23" s="181"/>
      <c r="DQ23" s="182"/>
      <c r="DR23" s="178"/>
      <c r="DT23" s="56">
        <f aca="true" t="shared" si="16" ref="DT23:EC32">LARGE($ED23:$EX23,DT$12)</f>
        <v>10</v>
      </c>
      <c r="DU23" s="56">
        <f t="shared" si="16"/>
        <v>10</v>
      </c>
      <c r="DV23" s="56">
        <f t="shared" si="16"/>
        <v>10</v>
      </c>
      <c r="DW23" s="56">
        <f t="shared" si="16"/>
        <v>10</v>
      </c>
      <c r="DX23" s="56">
        <f t="shared" si="16"/>
        <v>6</v>
      </c>
      <c r="DY23" s="56">
        <f t="shared" si="16"/>
        <v>6</v>
      </c>
      <c r="DZ23" s="56">
        <f t="shared" si="16"/>
        <v>6</v>
      </c>
      <c r="EA23" s="56">
        <f t="shared" si="16"/>
        <v>6</v>
      </c>
      <c r="EB23" s="56">
        <f t="shared" si="16"/>
        <v>4</v>
      </c>
      <c r="EC23" s="56">
        <f t="shared" si="16"/>
        <v>4</v>
      </c>
      <c r="ED23" s="57">
        <f aca="true" t="shared" si="17" ref="ED23:EM32">IF(COUNT($DD23:$DR23)&gt;=ED$12,LARGE($DD23:$DR23,ED$12),0)</f>
        <v>10</v>
      </c>
      <c r="EE23" s="57">
        <f t="shared" si="17"/>
        <v>10</v>
      </c>
      <c r="EF23" s="57">
        <f t="shared" si="17"/>
        <v>6</v>
      </c>
      <c r="EG23" s="57">
        <f t="shared" si="17"/>
        <v>6</v>
      </c>
      <c r="EH23" s="57">
        <f t="shared" si="17"/>
        <v>4</v>
      </c>
      <c r="EI23" s="57">
        <f t="shared" si="17"/>
        <v>4</v>
      </c>
      <c r="EJ23" s="57">
        <f t="shared" si="17"/>
        <v>4</v>
      </c>
      <c r="EK23" s="57">
        <f t="shared" si="17"/>
        <v>4</v>
      </c>
      <c r="EL23" s="57">
        <f t="shared" si="17"/>
        <v>2</v>
      </c>
      <c r="EM23" s="57">
        <f t="shared" si="17"/>
        <v>2</v>
      </c>
      <c r="EN23" s="58">
        <f t="shared" si="11"/>
        <v>10</v>
      </c>
      <c r="EO23" s="230">
        <f>IF(SUM($EZ23:EZ23)&gt;=$Q$9,IF($Q$9-SUM($EY23:EY23)&lt;0,0,$Q$9-SUM($EY23:EY23)),EZ23)</f>
        <v>10</v>
      </c>
      <c r="EP23" s="230">
        <f>IF(SUM($EZ23:FA23)&gt;=$Q$9,IF($Q$9-SUM($EY23:EZ23)&lt;0,0,$Q$9-SUM($EY23:EZ23)),FA23)</f>
        <v>6</v>
      </c>
      <c r="EQ23" s="230">
        <f>IF(SUM($EZ23:FB23)&gt;=$Q$9,IF($Q$9-SUM($EY23:FA23)&lt;0,0,$Q$9-SUM($EY23:FA23)),FB23)</f>
        <v>6</v>
      </c>
      <c r="ER23" s="230">
        <f>IF(SUM($EZ23:FC23)&gt;=$Q$9,IF($Q$9-SUM($EY23:FB23)&lt;0,0,$Q$9-SUM($EY23:FB23)),FC23)</f>
        <v>0</v>
      </c>
      <c r="ES23" s="230">
        <f>IF(SUM($EZ23:FD23)&gt;=$Q$9,IF($Q$9-SUM($EY23:FC23)&lt;0,0,$Q$9-SUM($EY23:FC23)),FD23)</f>
        <v>0</v>
      </c>
      <c r="ET23" s="230">
        <f>IF(SUM($EZ23:FE23)&gt;=$Q$9,IF($Q$9-SUM($EY23:FD23)&lt;0,0,$Q$9-SUM($EY23:FD23)),FE23)</f>
        <v>0</v>
      </c>
      <c r="EU23" s="230">
        <f>IF(SUM($EZ23:FF23)&gt;=$Q$9,IF($Q$9-SUM($EY23:FE23)&lt;0,0,$Q$9-SUM($EY23:FE23)),FF23)</f>
        <v>0</v>
      </c>
      <c r="EV23" s="230">
        <f>IF(SUM($EZ23:FG23)&gt;=$Q$9,IF($Q$9-SUM($EY23:FF23)&lt;0,0,$Q$9-SUM($EY23:FF23)),FG23)</f>
        <v>0</v>
      </c>
      <c r="EW23" s="230">
        <f>IF(SUM($EZ23:FH23)&gt;=$Q$9,IF($Q$9-SUM($EY23:FG23)&lt;0,0,$Q$9-SUM($EY23:FG23)),FH23)</f>
        <v>0</v>
      </c>
      <c r="EX23" s="230">
        <f>IF(SUM($EZ23:FI23)&gt;=$Q$9,IF($Q$9-SUM($EY23:FH23)&lt;0,0,$Q$9-SUM($EY23:FH23)),FI23)</f>
        <v>0</v>
      </c>
      <c r="EY23" s="59">
        <v>0</v>
      </c>
      <c r="EZ23" s="10">
        <f t="shared" si="13"/>
        <v>10</v>
      </c>
      <c r="FA23" s="10">
        <f t="shared" si="15"/>
        <v>6</v>
      </c>
      <c r="FB23" s="10">
        <f t="shared" si="15"/>
        <v>6</v>
      </c>
      <c r="FC23" s="10">
        <f t="shared" si="14"/>
        <v>0</v>
      </c>
      <c r="FD23" s="10">
        <f t="shared" si="14"/>
        <v>0</v>
      </c>
      <c r="FE23" s="10">
        <f t="shared" si="14"/>
        <v>0</v>
      </c>
      <c r="FF23" s="10">
        <f t="shared" si="14"/>
        <v>0</v>
      </c>
      <c r="FG23" s="10">
        <f t="shared" si="14"/>
        <v>0</v>
      </c>
      <c r="FH23" s="10">
        <f t="shared" si="14"/>
        <v>0</v>
      </c>
      <c r="FI23" s="10">
        <f t="shared" si="14"/>
        <v>0</v>
      </c>
    </row>
    <row r="24" spans="1:165" ht="19.5" customHeight="1">
      <c r="A24" s="187"/>
      <c r="B24" s="191">
        <v>61831</v>
      </c>
      <c r="C24" s="162" t="s">
        <v>590</v>
      </c>
      <c r="D24" s="163" t="s">
        <v>485</v>
      </c>
      <c r="E24" s="49" t="s">
        <v>298</v>
      </c>
      <c r="F24" s="60">
        <v>6</v>
      </c>
      <c r="G24" s="170" t="s">
        <v>377</v>
      </c>
      <c r="H24" s="172" t="s">
        <v>589</v>
      </c>
      <c r="I24" s="119">
        <f t="shared" si="0"/>
        <v>72</v>
      </c>
      <c r="J24" s="173">
        <f t="shared" si="1"/>
        <v>10</v>
      </c>
      <c r="K24" s="217">
        <f t="shared" si="2"/>
        <v>7.2</v>
      </c>
      <c r="L24" s="52">
        <f t="shared" si="3"/>
        <v>52</v>
      </c>
      <c r="M24" s="53">
        <f t="shared" si="4"/>
        <v>10</v>
      </c>
      <c r="N24" s="65">
        <f t="shared" si="5"/>
        <v>10</v>
      </c>
      <c r="O24" s="124">
        <f t="shared" si="6"/>
        <v>22</v>
      </c>
      <c r="P24" s="55">
        <f t="shared" si="7"/>
        <v>3</v>
      </c>
      <c r="Q24" s="55">
        <f t="shared" si="8"/>
        <v>3</v>
      </c>
      <c r="R24" s="147">
        <v>10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>
        <v>6</v>
      </c>
      <c r="AD24" s="142">
        <v>6</v>
      </c>
      <c r="AE24" s="142">
        <v>10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77">
        <v>4</v>
      </c>
      <c r="DE24" s="178">
        <v>4</v>
      </c>
      <c r="DF24" s="177">
        <v>2</v>
      </c>
      <c r="DG24" s="178">
        <v>2</v>
      </c>
      <c r="DH24" s="177">
        <v>10</v>
      </c>
      <c r="DI24" s="178">
        <v>10</v>
      </c>
      <c r="DJ24" s="177">
        <v>6</v>
      </c>
      <c r="DK24" s="178">
        <v>6</v>
      </c>
      <c r="DL24" s="177" t="s">
        <v>916</v>
      </c>
      <c r="DM24" s="178" t="s">
        <v>916</v>
      </c>
      <c r="DN24" s="179">
        <v>4</v>
      </c>
      <c r="DO24" s="180">
        <v>4</v>
      </c>
      <c r="DP24" s="181"/>
      <c r="DQ24" s="182"/>
      <c r="DR24" s="178"/>
      <c r="DT24" s="56">
        <f t="shared" si="16"/>
        <v>10</v>
      </c>
      <c r="DU24" s="56">
        <f t="shared" si="16"/>
        <v>10</v>
      </c>
      <c r="DV24" s="56">
        <f t="shared" si="16"/>
        <v>10</v>
      </c>
      <c r="DW24" s="56">
        <f t="shared" si="16"/>
        <v>10</v>
      </c>
      <c r="DX24" s="56">
        <f t="shared" si="16"/>
        <v>6</v>
      </c>
      <c r="DY24" s="56">
        <f t="shared" si="16"/>
        <v>6</v>
      </c>
      <c r="DZ24" s="56">
        <f t="shared" si="16"/>
        <v>6</v>
      </c>
      <c r="EA24" s="56">
        <f t="shared" si="16"/>
        <v>6</v>
      </c>
      <c r="EB24" s="56">
        <f t="shared" si="16"/>
        <v>4</v>
      </c>
      <c r="EC24" s="56">
        <f t="shared" si="16"/>
        <v>4</v>
      </c>
      <c r="ED24" s="57">
        <f t="shared" si="17"/>
        <v>10</v>
      </c>
      <c r="EE24" s="57">
        <f t="shared" si="17"/>
        <v>10</v>
      </c>
      <c r="EF24" s="57">
        <f t="shared" si="17"/>
        <v>6</v>
      </c>
      <c r="EG24" s="57">
        <f t="shared" si="17"/>
        <v>6</v>
      </c>
      <c r="EH24" s="57">
        <f t="shared" si="17"/>
        <v>4</v>
      </c>
      <c r="EI24" s="57">
        <f t="shared" si="17"/>
        <v>4</v>
      </c>
      <c r="EJ24" s="57">
        <f t="shared" si="17"/>
        <v>4</v>
      </c>
      <c r="EK24" s="57">
        <f t="shared" si="17"/>
        <v>4</v>
      </c>
      <c r="EL24" s="57">
        <f t="shared" si="17"/>
        <v>2</v>
      </c>
      <c r="EM24" s="57">
        <f t="shared" si="17"/>
        <v>2</v>
      </c>
      <c r="EN24" s="58">
        <f t="shared" si="11"/>
        <v>10</v>
      </c>
      <c r="EO24" s="230">
        <f>IF(SUM($EZ24:EZ24)&gt;=$Q$9,IF($Q$9-SUM($EY24:EY24)&lt;0,0,$Q$9-SUM($EY24:EY24)),EZ24)</f>
        <v>10</v>
      </c>
      <c r="EP24" s="230">
        <f>IF(SUM($EZ24:FA24)&gt;=$Q$9,IF($Q$9-SUM($EY24:EZ24)&lt;0,0,$Q$9-SUM($EY24:EZ24)),FA24)</f>
        <v>6</v>
      </c>
      <c r="EQ24" s="230">
        <f>IF(SUM($EZ24:FB24)&gt;=$Q$9,IF($Q$9-SUM($EY24:FA24)&lt;0,0,$Q$9-SUM($EY24:FA24)),FB24)</f>
        <v>6</v>
      </c>
      <c r="ER24" s="230">
        <f>IF(SUM($EZ24:FC24)&gt;=$Q$9,IF($Q$9-SUM($EY24:FB24)&lt;0,0,$Q$9-SUM($EY24:FB24)),FC24)</f>
        <v>0</v>
      </c>
      <c r="ES24" s="230">
        <f>IF(SUM($EZ24:FD24)&gt;=$Q$9,IF($Q$9-SUM($EY24:FC24)&lt;0,0,$Q$9-SUM($EY24:FC24)),FD24)</f>
        <v>0</v>
      </c>
      <c r="ET24" s="230">
        <f>IF(SUM($EZ24:FE24)&gt;=$Q$9,IF($Q$9-SUM($EY24:FD24)&lt;0,0,$Q$9-SUM($EY24:FD24)),FE24)</f>
        <v>0</v>
      </c>
      <c r="EU24" s="230">
        <f>IF(SUM($EZ24:FF24)&gt;=$Q$9,IF($Q$9-SUM($EY24:FE24)&lt;0,0,$Q$9-SUM($EY24:FE24)),FF24)</f>
        <v>0</v>
      </c>
      <c r="EV24" s="230">
        <f>IF(SUM($EZ24:FG24)&gt;=$Q$9,IF($Q$9-SUM($EY24:FF24)&lt;0,0,$Q$9-SUM($EY24:FF24)),FG24)</f>
        <v>0</v>
      </c>
      <c r="EW24" s="230">
        <f>IF(SUM($EZ24:FH24)&gt;=$Q$9,IF($Q$9-SUM($EY24:FG24)&lt;0,0,$Q$9-SUM($EY24:FG24)),FH24)</f>
        <v>0</v>
      </c>
      <c r="EX24" s="230">
        <f>IF(SUM($EZ24:FI24)&gt;=$Q$9,IF($Q$9-SUM($EY24:FH24)&lt;0,0,$Q$9-SUM($EY24:FH24)),FI24)</f>
        <v>0</v>
      </c>
      <c r="EY24" s="59">
        <v>0</v>
      </c>
      <c r="EZ24" s="10">
        <f t="shared" si="13"/>
        <v>10</v>
      </c>
      <c r="FA24" s="10">
        <f t="shared" si="15"/>
        <v>6</v>
      </c>
      <c r="FB24" s="10">
        <f t="shared" si="15"/>
        <v>6</v>
      </c>
      <c r="FC24" s="10">
        <f t="shared" si="14"/>
        <v>0</v>
      </c>
      <c r="FD24" s="10">
        <f t="shared" si="14"/>
        <v>0</v>
      </c>
      <c r="FE24" s="10">
        <f t="shared" si="14"/>
        <v>0</v>
      </c>
      <c r="FF24" s="10">
        <f t="shared" si="14"/>
        <v>0</v>
      </c>
      <c r="FG24" s="10">
        <f t="shared" si="14"/>
        <v>0</v>
      </c>
      <c r="FH24" s="10">
        <f t="shared" si="14"/>
        <v>0</v>
      </c>
      <c r="FI24" s="10">
        <f t="shared" si="14"/>
        <v>0</v>
      </c>
    </row>
    <row r="25" spans="1:165" ht="19.5" customHeight="1">
      <c r="A25" s="187"/>
      <c r="B25" s="191">
        <v>68284</v>
      </c>
      <c r="C25" s="161" t="s">
        <v>331</v>
      </c>
      <c r="D25" s="63" t="s">
        <v>428</v>
      </c>
      <c r="E25" s="49" t="s">
        <v>298</v>
      </c>
      <c r="F25" s="60">
        <v>7</v>
      </c>
      <c r="G25" s="64" t="s">
        <v>332</v>
      </c>
      <c r="H25" s="195" t="s">
        <v>333</v>
      </c>
      <c r="I25" s="119">
        <f t="shared" si="0"/>
        <v>66</v>
      </c>
      <c r="J25" s="173">
        <f t="shared" si="1"/>
        <v>10</v>
      </c>
      <c r="K25" s="217">
        <f t="shared" si="2"/>
        <v>6.6</v>
      </c>
      <c r="L25" s="52">
        <f t="shared" si="3"/>
        <v>50</v>
      </c>
      <c r="M25" s="53">
        <f t="shared" si="4"/>
        <v>8</v>
      </c>
      <c r="N25" s="65">
        <f t="shared" si="5"/>
        <v>8</v>
      </c>
      <c r="O25" s="124">
        <f t="shared" si="6"/>
        <v>16</v>
      </c>
      <c r="P25" s="55">
        <f t="shared" si="7"/>
        <v>2</v>
      </c>
      <c r="Q25" s="55">
        <f t="shared" si="8"/>
        <v>2</v>
      </c>
      <c r="R25" s="147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>
        <v>8</v>
      </c>
      <c r="AD25" s="142">
        <v>8</v>
      </c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77">
        <v>6</v>
      </c>
      <c r="DE25" s="178">
        <v>6</v>
      </c>
      <c r="DF25" s="177">
        <v>6</v>
      </c>
      <c r="DG25" s="178">
        <v>6</v>
      </c>
      <c r="DH25" s="177"/>
      <c r="DI25" s="178"/>
      <c r="DJ25" s="177"/>
      <c r="DK25" s="178"/>
      <c r="DL25" s="177">
        <v>8</v>
      </c>
      <c r="DM25" s="178">
        <v>8</v>
      </c>
      <c r="DN25" s="179">
        <v>5</v>
      </c>
      <c r="DO25" s="180">
        <v>5</v>
      </c>
      <c r="DP25" s="181"/>
      <c r="DQ25" s="182"/>
      <c r="DR25" s="178"/>
      <c r="DT25" s="56">
        <f t="shared" si="16"/>
        <v>8</v>
      </c>
      <c r="DU25" s="56">
        <f t="shared" si="16"/>
        <v>8</v>
      </c>
      <c r="DV25" s="56">
        <f t="shared" si="16"/>
        <v>8</v>
      </c>
      <c r="DW25" s="56">
        <f t="shared" si="16"/>
        <v>8</v>
      </c>
      <c r="DX25" s="56">
        <f t="shared" si="16"/>
        <v>6</v>
      </c>
      <c r="DY25" s="56">
        <f t="shared" si="16"/>
        <v>6</v>
      </c>
      <c r="DZ25" s="56">
        <f t="shared" si="16"/>
        <v>6</v>
      </c>
      <c r="EA25" s="56">
        <f t="shared" si="16"/>
        <v>6</v>
      </c>
      <c r="EB25" s="56">
        <f t="shared" si="16"/>
        <v>5</v>
      </c>
      <c r="EC25" s="56">
        <f t="shared" si="16"/>
        <v>5</v>
      </c>
      <c r="ED25" s="57">
        <f t="shared" si="17"/>
        <v>8</v>
      </c>
      <c r="EE25" s="57">
        <f t="shared" si="17"/>
        <v>8</v>
      </c>
      <c r="EF25" s="57">
        <f t="shared" si="17"/>
        <v>6</v>
      </c>
      <c r="EG25" s="57">
        <f t="shared" si="17"/>
        <v>6</v>
      </c>
      <c r="EH25" s="57">
        <f t="shared" si="17"/>
        <v>6</v>
      </c>
      <c r="EI25" s="57">
        <f t="shared" si="17"/>
        <v>6</v>
      </c>
      <c r="EJ25" s="57">
        <f t="shared" si="17"/>
        <v>5</v>
      </c>
      <c r="EK25" s="57">
        <f t="shared" si="17"/>
        <v>5</v>
      </c>
      <c r="EL25" s="57">
        <f t="shared" si="17"/>
        <v>0</v>
      </c>
      <c r="EM25" s="57">
        <f t="shared" si="17"/>
        <v>0</v>
      </c>
      <c r="EN25" s="58">
        <f t="shared" si="11"/>
        <v>0</v>
      </c>
      <c r="EO25" s="230">
        <f>IF(SUM($EZ25:EZ25)&gt;=$Q$9,IF($Q$9-SUM($EY25:EY25)&lt;0,0,$Q$9-SUM($EY25:EY25)),EZ25)</f>
        <v>8</v>
      </c>
      <c r="EP25" s="230">
        <f>IF(SUM($EZ25:FA25)&gt;=$Q$9,IF($Q$9-SUM($EY25:EZ25)&lt;0,0,$Q$9-SUM($EY25:EZ25)),FA25)</f>
        <v>8</v>
      </c>
      <c r="EQ25" s="230">
        <f>IF(SUM($EZ25:FB25)&gt;=$Q$9,IF($Q$9-SUM($EY25:FA25)&lt;0,0,$Q$9-SUM($EY25:FA25)),FB25)</f>
        <v>0</v>
      </c>
      <c r="ER25" s="230">
        <f>IF(SUM($EZ25:FC25)&gt;=$Q$9,IF($Q$9-SUM($EY25:FB25)&lt;0,0,$Q$9-SUM($EY25:FB25)),FC25)</f>
        <v>0</v>
      </c>
      <c r="ES25" s="230">
        <f>IF(SUM($EZ25:FD25)&gt;=$Q$9,IF($Q$9-SUM($EY25:FC25)&lt;0,0,$Q$9-SUM($EY25:FC25)),FD25)</f>
        <v>0</v>
      </c>
      <c r="ET25" s="230">
        <f>IF(SUM($EZ25:FE25)&gt;=$Q$9,IF($Q$9-SUM($EY25:FD25)&lt;0,0,$Q$9-SUM($EY25:FD25)),FE25)</f>
        <v>0</v>
      </c>
      <c r="EU25" s="230">
        <f>IF(SUM($EZ25:FF25)&gt;=$Q$9,IF($Q$9-SUM($EY25:FE25)&lt;0,0,$Q$9-SUM($EY25:FE25)),FF25)</f>
        <v>0</v>
      </c>
      <c r="EV25" s="230">
        <f>IF(SUM($EZ25:FG25)&gt;=$Q$9,IF($Q$9-SUM($EY25:FF25)&lt;0,0,$Q$9-SUM($EY25:FF25)),FG25)</f>
        <v>0</v>
      </c>
      <c r="EW25" s="230">
        <f>IF(SUM($EZ25:FH25)&gt;=$Q$9,IF($Q$9-SUM($EY25:FG25)&lt;0,0,$Q$9-SUM($EY25:FG25)),FH25)</f>
        <v>0</v>
      </c>
      <c r="EX25" s="230">
        <f>IF(SUM($EZ25:FI25)&gt;=$Q$9,IF($Q$9-SUM($EY25:FH25)&lt;0,0,$Q$9-SUM($EY25:FH25)),FI25)</f>
        <v>0</v>
      </c>
      <c r="EY25" s="59">
        <v>0</v>
      </c>
      <c r="EZ25" s="10">
        <f t="shared" si="13"/>
        <v>8</v>
      </c>
      <c r="FA25" s="10">
        <f t="shared" si="15"/>
        <v>8</v>
      </c>
      <c r="FB25" s="10">
        <f t="shared" si="15"/>
        <v>0</v>
      </c>
      <c r="FC25" s="10">
        <f aca="true" t="shared" si="18" ref="FC25:FI34">IF(COUNT($S25:$DC25)&gt;=FC$12,LARGE($S25:$DC25,FC$12),0)</f>
        <v>0</v>
      </c>
      <c r="FD25" s="10">
        <f t="shared" si="18"/>
        <v>0</v>
      </c>
      <c r="FE25" s="10">
        <f t="shared" si="18"/>
        <v>0</v>
      </c>
      <c r="FF25" s="10">
        <f t="shared" si="18"/>
        <v>0</v>
      </c>
      <c r="FG25" s="10">
        <f t="shared" si="18"/>
        <v>0</v>
      </c>
      <c r="FH25" s="10">
        <f t="shared" si="18"/>
        <v>0</v>
      </c>
      <c r="FI25" s="10">
        <f t="shared" si="18"/>
        <v>0</v>
      </c>
    </row>
    <row r="26" spans="1:165" ht="19.5" customHeight="1">
      <c r="A26" s="187"/>
      <c r="B26" s="191">
        <v>227375</v>
      </c>
      <c r="C26" s="50" t="s">
        <v>280</v>
      </c>
      <c r="D26" s="51" t="s">
        <v>281</v>
      </c>
      <c r="E26" s="49" t="s">
        <v>298</v>
      </c>
      <c r="F26" s="60">
        <v>8</v>
      </c>
      <c r="G26" s="50" t="s">
        <v>643</v>
      </c>
      <c r="H26" s="163" t="s">
        <v>644</v>
      </c>
      <c r="I26" s="119">
        <f t="shared" si="0"/>
        <v>62</v>
      </c>
      <c r="J26" s="173">
        <f t="shared" si="1"/>
        <v>8</v>
      </c>
      <c r="K26" s="217">
        <f t="shared" si="2"/>
        <v>7.75</v>
      </c>
      <c r="L26" s="52">
        <f t="shared" si="3"/>
        <v>42</v>
      </c>
      <c r="M26" s="53">
        <f t="shared" si="4"/>
        <v>6</v>
      </c>
      <c r="N26" s="65">
        <f t="shared" si="5"/>
        <v>6</v>
      </c>
      <c r="O26" s="124">
        <f t="shared" si="6"/>
        <v>10</v>
      </c>
      <c r="P26" s="55">
        <f t="shared" si="7"/>
        <v>1</v>
      </c>
      <c r="Q26" s="55">
        <f t="shared" si="8"/>
        <v>1</v>
      </c>
      <c r="R26" s="147">
        <v>10</v>
      </c>
      <c r="S26" s="142" t="s">
        <v>85</v>
      </c>
      <c r="T26" s="142" t="s">
        <v>164</v>
      </c>
      <c r="U26" s="218" t="s">
        <v>407</v>
      </c>
      <c r="V26" s="218" t="s">
        <v>407</v>
      </c>
      <c r="W26" s="142">
        <v>10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77">
        <v>5</v>
      </c>
      <c r="DE26" s="178">
        <v>5</v>
      </c>
      <c r="DF26" s="177">
        <v>8</v>
      </c>
      <c r="DG26" s="178">
        <v>8</v>
      </c>
      <c r="DH26" s="177"/>
      <c r="DI26" s="178"/>
      <c r="DJ26" s="177"/>
      <c r="DK26" s="178"/>
      <c r="DL26" s="177"/>
      <c r="DM26" s="178"/>
      <c r="DN26" s="179">
        <v>8</v>
      </c>
      <c r="DO26" s="180">
        <v>8</v>
      </c>
      <c r="DP26" s="181"/>
      <c r="DQ26" s="182"/>
      <c r="DR26" s="178"/>
      <c r="DT26" s="56">
        <f t="shared" si="16"/>
        <v>10</v>
      </c>
      <c r="DU26" s="56">
        <f t="shared" si="16"/>
        <v>10</v>
      </c>
      <c r="DV26" s="56">
        <f t="shared" si="16"/>
        <v>8</v>
      </c>
      <c r="DW26" s="56">
        <f t="shared" si="16"/>
        <v>8</v>
      </c>
      <c r="DX26" s="56">
        <f t="shared" si="16"/>
        <v>8</v>
      </c>
      <c r="DY26" s="56">
        <f t="shared" si="16"/>
        <v>8</v>
      </c>
      <c r="DZ26" s="56">
        <f t="shared" si="16"/>
        <v>5</v>
      </c>
      <c r="EA26" s="56">
        <f t="shared" si="16"/>
        <v>5</v>
      </c>
      <c r="EB26" s="56">
        <f t="shared" si="16"/>
        <v>0</v>
      </c>
      <c r="EC26" s="56">
        <f t="shared" si="16"/>
        <v>0</v>
      </c>
      <c r="ED26" s="57">
        <f t="shared" si="17"/>
        <v>8</v>
      </c>
      <c r="EE26" s="57">
        <f t="shared" si="17"/>
        <v>8</v>
      </c>
      <c r="EF26" s="57">
        <f t="shared" si="17"/>
        <v>8</v>
      </c>
      <c r="EG26" s="57">
        <f t="shared" si="17"/>
        <v>8</v>
      </c>
      <c r="EH26" s="57">
        <f t="shared" si="17"/>
        <v>5</v>
      </c>
      <c r="EI26" s="57">
        <f t="shared" si="17"/>
        <v>5</v>
      </c>
      <c r="EJ26" s="57">
        <f t="shared" si="17"/>
        <v>0</v>
      </c>
      <c r="EK26" s="57">
        <f t="shared" si="17"/>
        <v>0</v>
      </c>
      <c r="EL26" s="57">
        <f t="shared" si="17"/>
        <v>0</v>
      </c>
      <c r="EM26" s="57">
        <f t="shared" si="17"/>
        <v>0</v>
      </c>
      <c r="EN26" s="58">
        <f t="shared" si="11"/>
        <v>10</v>
      </c>
      <c r="EO26" s="230">
        <f>IF(SUM($EZ26:EZ26)&gt;=$Q$9,IF($Q$9-SUM($EY26:EY26)&lt;0,0,$Q$9-SUM($EY26:EY26)),EZ26)</f>
        <v>10</v>
      </c>
      <c r="EP26" s="230">
        <f>IF(SUM($EZ26:FA26)&gt;=$Q$9,IF($Q$9-SUM($EY26:EZ26)&lt;0,0,$Q$9-SUM($EY26:EZ26)),FA26)</f>
        <v>0</v>
      </c>
      <c r="EQ26" s="230">
        <f>IF(SUM($EZ26:FB26)&gt;=$Q$9,IF($Q$9-SUM($EY26:FA26)&lt;0,0,$Q$9-SUM($EY26:FA26)),FB26)</f>
        <v>0</v>
      </c>
      <c r="ER26" s="230">
        <f>IF(SUM($EZ26:FC26)&gt;=$Q$9,IF($Q$9-SUM($EY26:FB26)&lt;0,0,$Q$9-SUM($EY26:FB26)),FC26)</f>
        <v>0</v>
      </c>
      <c r="ES26" s="230">
        <f>IF(SUM($EZ26:FD26)&gt;=$Q$9,IF($Q$9-SUM($EY26:FC26)&lt;0,0,$Q$9-SUM($EY26:FC26)),FD26)</f>
        <v>0</v>
      </c>
      <c r="ET26" s="230">
        <f>IF(SUM($EZ26:FE26)&gt;=$Q$9,IF($Q$9-SUM($EY26:FD26)&lt;0,0,$Q$9-SUM($EY26:FD26)),FE26)</f>
        <v>0</v>
      </c>
      <c r="EU26" s="230">
        <f>IF(SUM($EZ26:FF26)&gt;=$Q$9,IF($Q$9-SUM($EY26:FE26)&lt;0,0,$Q$9-SUM($EY26:FE26)),FF26)</f>
        <v>0</v>
      </c>
      <c r="EV26" s="230">
        <f>IF(SUM($EZ26:FG26)&gt;=$Q$9,IF($Q$9-SUM($EY26:FF26)&lt;0,0,$Q$9-SUM($EY26:FF26)),FG26)</f>
        <v>0</v>
      </c>
      <c r="EW26" s="230">
        <f>IF(SUM($EZ26:FH26)&gt;=$Q$9,IF($Q$9-SUM($EY26:FG26)&lt;0,0,$Q$9-SUM($EY26:FG26)),FH26)</f>
        <v>0</v>
      </c>
      <c r="EX26" s="230">
        <f>IF(SUM($EZ26:FI26)&gt;=$Q$9,IF($Q$9-SUM($EY26:FH26)&lt;0,0,$Q$9-SUM($EY26:FH26)),FI26)</f>
        <v>0</v>
      </c>
      <c r="EY26" s="59">
        <v>0</v>
      </c>
      <c r="EZ26" s="10">
        <f t="shared" si="13"/>
        <v>10</v>
      </c>
      <c r="FA26" s="10">
        <f t="shared" si="15"/>
        <v>0</v>
      </c>
      <c r="FB26" s="10">
        <f t="shared" si="15"/>
        <v>0</v>
      </c>
      <c r="FC26" s="10">
        <f t="shared" si="18"/>
        <v>0</v>
      </c>
      <c r="FD26" s="10">
        <f t="shared" si="18"/>
        <v>0</v>
      </c>
      <c r="FE26" s="10">
        <f t="shared" si="18"/>
        <v>0</v>
      </c>
      <c r="FF26" s="10">
        <f t="shared" si="18"/>
        <v>0</v>
      </c>
      <c r="FG26" s="10">
        <f t="shared" si="18"/>
        <v>0</v>
      </c>
      <c r="FH26" s="10">
        <f t="shared" si="18"/>
        <v>0</v>
      </c>
      <c r="FI26" s="10">
        <f t="shared" si="18"/>
        <v>0</v>
      </c>
    </row>
    <row r="27" spans="1:165" ht="19.5" customHeight="1">
      <c r="A27" s="187"/>
      <c r="B27" s="191">
        <v>60484</v>
      </c>
      <c r="C27" s="162" t="s">
        <v>456</v>
      </c>
      <c r="D27" s="163" t="s">
        <v>521</v>
      </c>
      <c r="E27" s="49" t="s">
        <v>298</v>
      </c>
      <c r="F27" s="60">
        <v>9</v>
      </c>
      <c r="G27" s="50" t="s">
        <v>457</v>
      </c>
      <c r="H27" s="163" t="s">
        <v>455</v>
      </c>
      <c r="I27" s="119">
        <f t="shared" si="0"/>
        <v>60</v>
      </c>
      <c r="J27" s="173">
        <f t="shared" si="1"/>
        <v>7</v>
      </c>
      <c r="K27" s="217">
        <f t="shared" si="2"/>
        <v>8.571428571428571</v>
      </c>
      <c r="L27" s="52">
        <f t="shared" si="3"/>
        <v>12</v>
      </c>
      <c r="M27" s="53">
        <f t="shared" si="4"/>
        <v>2</v>
      </c>
      <c r="N27" s="65">
        <f t="shared" si="5"/>
        <v>2</v>
      </c>
      <c r="O27" s="124">
        <f t="shared" si="6"/>
        <v>38</v>
      </c>
      <c r="P27" s="55">
        <f t="shared" si="7"/>
        <v>4</v>
      </c>
      <c r="Q27" s="55">
        <f t="shared" si="8"/>
        <v>4</v>
      </c>
      <c r="R27" s="147">
        <v>10</v>
      </c>
      <c r="S27" s="142">
        <v>8</v>
      </c>
      <c r="T27" s="142">
        <v>10</v>
      </c>
      <c r="U27" s="142">
        <v>10</v>
      </c>
      <c r="V27" s="142">
        <v>10</v>
      </c>
      <c r="W27" s="142" t="s">
        <v>407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77">
        <v>6</v>
      </c>
      <c r="DE27" s="178">
        <v>6</v>
      </c>
      <c r="DF27" s="177"/>
      <c r="DG27" s="178"/>
      <c r="DH27" s="177"/>
      <c r="DI27" s="178"/>
      <c r="DJ27" s="177"/>
      <c r="DK27" s="178"/>
      <c r="DL27" s="177"/>
      <c r="DM27" s="178"/>
      <c r="DN27" s="179"/>
      <c r="DO27" s="180"/>
      <c r="DP27" s="181"/>
      <c r="DQ27" s="182"/>
      <c r="DR27" s="178"/>
      <c r="DT27" s="56">
        <f t="shared" si="16"/>
        <v>10</v>
      </c>
      <c r="DU27" s="56">
        <f t="shared" si="16"/>
        <v>10</v>
      </c>
      <c r="DV27" s="56">
        <f t="shared" si="16"/>
        <v>10</v>
      </c>
      <c r="DW27" s="56">
        <f t="shared" si="16"/>
        <v>10</v>
      </c>
      <c r="DX27" s="56">
        <f t="shared" si="16"/>
        <v>8</v>
      </c>
      <c r="DY27" s="56">
        <f t="shared" si="16"/>
        <v>6</v>
      </c>
      <c r="DZ27" s="56">
        <f t="shared" si="16"/>
        <v>6</v>
      </c>
      <c r="EA27" s="56">
        <f t="shared" si="16"/>
        <v>0</v>
      </c>
      <c r="EB27" s="56">
        <f t="shared" si="16"/>
        <v>0</v>
      </c>
      <c r="EC27" s="56">
        <f t="shared" si="16"/>
        <v>0</v>
      </c>
      <c r="ED27" s="57">
        <f t="shared" si="17"/>
        <v>6</v>
      </c>
      <c r="EE27" s="57">
        <f t="shared" si="17"/>
        <v>6</v>
      </c>
      <c r="EF27" s="57">
        <f t="shared" si="17"/>
        <v>0</v>
      </c>
      <c r="EG27" s="57">
        <f t="shared" si="17"/>
        <v>0</v>
      </c>
      <c r="EH27" s="57">
        <f t="shared" si="17"/>
        <v>0</v>
      </c>
      <c r="EI27" s="57">
        <f t="shared" si="17"/>
        <v>0</v>
      </c>
      <c r="EJ27" s="57">
        <f t="shared" si="17"/>
        <v>0</v>
      </c>
      <c r="EK27" s="57">
        <f t="shared" si="17"/>
        <v>0</v>
      </c>
      <c r="EL27" s="57">
        <f t="shared" si="17"/>
        <v>0</v>
      </c>
      <c r="EM27" s="57">
        <f t="shared" si="17"/>
        <v>0</v>
      </c>
      <c r="EN27" s="58">
        <f t="shared" si="11"/>
        <v>10</v>
      </c>
      <c r="EO27" s="230">
        <f>IF(SUM($EZ27:EZ27)&gt;=$Q$9,IF($Q$9-SUM($EY27:EY27)&lt;0,0,$Q$9-SUM($EY27:EY27)),EZ27)</f>
        <v>10</v>
      </c>
      <c r="EP27" s="230">
        <f>IF(SUM($EZ27:FA27)&gt;=$Q$9,IF($Q$9-SUM($EY27:EZ27)&lt;0,0,$Q$9-SUM($EY27:EZ27)),FA27)</f>
        <v>10</v>
      </c>
      <c r="EQ27" s="230">
        <f>IF(SUM($EZ27:FB27)&gt;=$Q$9,IF($Q$9-SUM($EY27:FA27)&lt;0,0,$Q$9-SUM($EY27:FA27)),FB27)</f>
        <v>10</v>
      </c>
      <c r="ER27" s="230">
        <f>IF(SUM($EZ27:FC27)&gt;=$Q$9,IF($Q$9-SUM($EY27:FB27)&lt;0,0,$Q$9-SUM($EY27:FB27)),FC27)</f>
        <v>8</v>
      </c>
      <c r="ES27" s="230">
        <f>IF(SUM($EZ27:FD27)&gt;=$Q$9,IF($Q$9-SUM($EY27:FC27)&lt;0,0,$Q$9-SUM($EY27:FC27)),FD27)</f>
        <v>0</v>
      </c>
      <c r="ET27" s="230">
        <f>IF(SUM($EZ27:FE27)&gt;=$Q$9,IF($Q$9-SUM($EY27:FD27)&lt;0,0,$Q$9-SUM($EY27:FD27)),FE27)</f>
        <v>0</v>
      </c>
      <c r="EU27" s="230">
        <f>IF(SUM($EZ27:FF27)&gt;=$Q$9,IF($Q$9-SUM($EY27:FE27)&lt;0,0,$Q$9-SUM($EY27:FE27)),FF27)</f>
        <v>0</v>
      </c>
      <c r="EV27" s="230">
        <f>IF(SUM($EZ27:FG27)&gt;=$Q$9,IF($Q$9-SUM($EY27:FF27)&lt;0,0,$Q$9-SUM($EY27:FF27)),FG27)</f>
        <v>0</v>
      </c>
      <c r="EW27" s="230">
        <f>IF(SUM($EZ27:FH27)&gt;=$Q$9,IF($Q$9-SUM($EY27:FG27)&lt;0,0,$Q$9-SUM($EY27:FG27)),FH27)</f>
        <v>0</v>
      </c>
      <c r="EX27" s="230">
        <f>IF(SUM($EZ27:FI27)&gt;=$Q$9,IF($Q$9-SUM($EY27:FH27)&lt;0,0,$Q$9-SUM($EY27:FH27)),FI27)</f>
        <v>0</v>
      </c>
      <c r="EY27" s="59">
        <v>0</v>
      </c>
      <c r="EZ27" s="10">
        <f t="shared" si="13"/>
        <v>10</v>
      </c>
      <c r="FA27" s="10">
        <f t="shared" si="15"/>
        <v>10</v>
      </c>
      <c r="FB27" s="10">
        <f t="shared" si="15"/>
        <v>10</v>
      </c>
      <c r="FC27" s="10">
        <f t="shared" si="18"/>
        <v>8</v>
      </c>
      <c r="FD27" s="10">
        <f t="shared" si="18"/>
        <v>0</v>
      </c>
      <c r="FE27" s="10">
        <f t="shared" si="18"/>
        <v>0</v>
      </c>
      <c r="FF27" s="10">
        <f t="shared" si="18"/>
        <v>0</v>
      </c>
      <c r="FG27" s="10">
        <f t="shared" si="18"/>
        <v>0</v>
      </c>
      <c r="FH27" s="10">
        <f t="shared" si="18"/>
        <v>0</v>
      </c>
      <c r="FI27" s="10">
        <f t="shared" si="18"/>
        <v>0</v>
      </c>
    </row>
    <row r="28" spans="1:165" ht="19.5" customHeight="1">
      <c r="A28" s="187"/>
      <c r="C28" s="162" t="s">
        <v>280</v>
      </c>
      <c r="D28" s="163" t="s">
        <v>281</v>
      </c>
      <c r="E28" s="49" t="s">
        <v>298</v>
      </c>
      <c r="F28" s="60">
        <v>10</v>
      </c>
      <c r="G28" s="50" t="s">
        <v>435</v>
      </c>
      <c r="H28" s="163" t="s">
        <v>472</v>
      </c>
      <c r="I28" s="119">
        <f t="shared" si="0"/>
        <v>54</v>
      </c>
      <c r="J28" s="173">
        <f t="shared" si="1"/>
        <v>6</v>
      </c>
      <c r="K28" s="217">
        <f t="shared" si="2"/>
        <v>9</v>
      </c>
      <c r="L28" s="52">
        <f t="shared" si="3"/>
        <v>20</v>
      </c>
      <c r="M28" s="53">
        <f t="shared" si="4"/>
        <v>2</v>
      </c>
      <c r="N28" s="65">
        <f t="shared" si="5"/>
        <v>2</v>
      </c>
      <c r="O28" s="124">
        <f t="shared" si="6"/>
        <v>34</v>
      </c>
      <c r="P28" s="55">
        <f t="shared" si="7"/>
        <v>4</v>
      </c>
      <c r="Q28" s="55">
        <f t="shared" si="8"/>
        <v>4</v>
      </c>
      <c r="R28" s="147"/>
      <c r="S28" s="142"/>
      <c r="T28" s="142">
        <v>8</v>
      </c>
      <c r="U28" s="142">
        <v>8</v>
      </c>
      <c r="V28" s="142">
        <v>8</v>
      </c>
      <c r="W28" s="142">
        <v>10</v>
      </c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77"/>
      <c r="DE28" s="178"/>
      <c r="DF28" s="177"/>
      <c r="DG28" s="178"/>
      <c r="DH28" s="177"/>
      <c r="DI28" s="178"/>
      <c r="DJ28" s="177"/>
      <c r="DK28" s="178"/>
      <c r="DL28" s="177"/>
      <c r="DM28" s="178"/>
      <c r="DN28" s="179">
        <v>10</v>
      </c>
      <c r="DO28" s="180">
        <v>10</v>
      </c>
      <c r="DP28" s="181"/>
      <c r="DQ28" s="182"/>
      <c r="DR28" s="178"/>
      <c r="DT28" s="56">
        <f t="shared" si="16"/>
        <v>10</v>
      </c>
      <c r="DU28" s="56">
        <f t="shared" si="16"/>
        <v>10</v>
      </c>
      <c r="DV28" s="56">
        <f t="shared" si="16"/>
        <v>10</v>
      </c>
      <c r="DW28" s="56">
        <f t="shared" si="16"/>
        <v>8</v>
      </c>
      <c r="DX28" s="56">
        <f t="shared" si="16"/>
        <v>8</v>
      </c>
      <c r="DY28" s="56">
        <f t="shared" si="16"/>
        <v>8</v>
      </c>
      <c r="DZ28" s="56">
        <f t="shared" si="16"/>
        <v>0</v>
      </c>
      <c r="EA28" s="56">
        <f t="shared" si="16"/>
        <v>0</v>
      </c>
      <c r="EB28" s="56">
        <f t="shared" si="16"/>
        <v>0</v>
      </c>
      <c r="EC28" s="56">
        <f t="shared" si="16"/>
        <v>0</v>
      </c>
      <c r="ED28" s="57">
        <f t="shared" si="17"/>
        <v>10</v>
      </c>
      <c r="EE28" s="57">
        <f t="shared" si="17"/>
        <v>10</v>
      </c>
      <c r="EF28" s="57">
        <f t="shared" si="17"/>
        <v>0</v>
      </c>
      <c r="EG28" s="57">
        <f t="shared" si="17"/>
        <v>0</v>
      </c>
      <c r="EH28" s="57">
        <f t="shared" si="17"/>
        <v>0</v>
      </c>
      <c r="EI28" s="57">
        <f t="shared" si="17"/>
        <v>0</v>
      </c>
      <c r="EJ28" s="57">
        <f t="shared" si="17"/>
        <v>0</v>
      </c>
      <c r="EK28" s="57">
        <f t="shared" si="17"/>
        <v>0</v>
      </c>
      <c r="EL28" s="57">
        <f t="shared" si="17"/>
        <v>0</v>
      </c>
      <c r="EM28" s="57">
        <f t="shared" si="17"/>
        <v>0</v>
      </c>
      <c r="EN28" s="58">
        <f t="shared" si="11"/>
        <v>0</v>
      </c>
      <c r="EO28" s="230">
        <f>IF(SUM($EZ28:EZ28)&gt;=$Q$9,IF($Q$9-SUM($EY28:EY28)&lt;0,0,$Q$9-SUM($EY28:EY28)),EZ28)</f>
        <v>10</v>
      </c>
      <c r="EP28" s="230">
        <f>IF(SUM($EZ28:FA28)&gt;=$Q$9,IF($Q$9-SUM($EY28:EZ28)&lt;0,0,$Q$9-SUM($EY28:EZ28)),FA28)</f>
        <v>8</v>
      </c>
      <c r="EQ28" s="230">
        <f>IF(SUM($EZ28:FB28)&gt;=$Q$9,IF($Q$9-SUM($EY28:FA28)&lt;0,0,$Q$9-SUM($EY28:FA28)),FB28)</f>
        <v>8</v>
      </c>
      <c r="ER28" s="230">
        <f>IF(SUM($EZ28:FC28)&gt;=$Q$9,IF($Q$9-SUM($EY28:FB28)&lt;0,0,$Q$9-SUM($EY28:FB28)),FC28)</f>
        <v>8</v>
      </c>
      <c r="ES28" s="230">
        <f>IF(SUM($EZ28:FD28)&gt;=$Q$9,IF($Q$9-SUM($EY28:FC28)&lt;0,0,$Q$9-SUM($EY28:FC28)),FD28)</f>
        <v>0</v>
      </c>
      <c r="ET28" s="230">
        <f>IF(SUM($EZ28:FE28)&gt;=$Q$9,IF($Q$9-SUM($EY28:FD28)&lt;0,0,$Q$9-SUM($EY28:FD28)),FE28)</f>
        <v>0</v>
      </c>
      <c r="EU28" s="230">
        <f>IF(SUM($EZ28:FF28)&gt;=$Q$9,IF($Q$9-SUM($EY28:FE28)&lt;0,0,$Q$9-SUM($EY28:FE28)),FF28)</f>
        <v>0</v>
      </c>
      <c r="EV28" s="230">
        <f>IF(SUM($EZ28:FG28)&gt;=$Q$9,IF($Q$9-SUM($EY28:FF28)&lt;0,0,$Q$9-SUM($EY28:FF28)),FG28)</f>
        <v>0</v>
      </c>
      <c r="EW28" s="230">
        <f>IF(SUM($EZ28:FH28)&gt;=$Q$9,IF($Q$9-SUM($EY28:FG28)&lt;0,0,$Q$9-SUM($EY28:FG28)),FH28)</f>
        <v>0</v>
      </c>
      <c r="EX28" s="230">
        <f>IF(SUM($EZ28:FI28)&gt;=$Q$9,IF($Q$9-SUM($EY28:FH28)&lt;0,0,$Q$9-SUM($EY28:FH28)),FI28)</f>
        <v>0</v>
      </c>
      <c r="EY28" s="59">
        <v>0</v>
      </c>
      <c r="EZ28" s="10">
        <f t="shared" si="13"/>
        <v>10</v>
      </c>
      <c r="FA28" s="10">
        <f t="shared" si="15"/>
        <v>8</v>
      </c>
      <c r="FB28" s="10">
        <f t="shared" si="15"/>
        <v>8</v>
      </c>
      <c r="FC28" s="10">
        <f t="shared" si="18"/>
        <v>8</v>
      </c>
      <c r="FD28" s="10">
        <f t="shared" si="18"/>
        <v>0</v>
      </c>
      <c r="FE28" s="10">
        <f t="shared" si="18"/>
        <v>0</v>
      </c>
      <c r="FF28" s="10">
        <f t="shared" si="18"/>
        <v>0</v>
      </c>
      <c r="FG28" s="10">
        <f t="shared" si="18"/>
        <v>0</v>
      </c>
      <c r="FH28" s="10">
        <f t="shared" si="18"/>
        <v>0</v>
      </c>
      <c r="FI28" s="10">
        <f t="shared" si="18"/>
        <v>0</v>
      </c>
    </row>
    <row r="29" spans="1:165" ht="19.5" customHeight="1">
      <c r="A29" s="187"/>
      <c r="B29" s="191">
        <v>412759</v>
      </c>
      <c r="C29" s="50" t="s">
        <v>426</v>
      </c>
      <c r="D29" s="51" t="s">
        <v>423</v>
      </c>
      <c r="E29" s="49" t="s">
        <v>298</v>
      </c>
      <c r="F29" s="60">
        <v>11</v>
      </c>
      <c r="G29" s="50" t="s">
        <v>753</v>
      </c>
      <c r="H29" s="163" t="s">
        <v>403</v>
      </c>
      <c r="I29" s="119">
        <f t="shared" si="0"/>
        <v>40</v>
      </c>
      <c r="J29" s="173">
        <f t="shared" si="1"/>
        <v>4</v>
      </c>
      <c r="K29" s="217">
        <f t="shared" si="2"/>
        <v>10</v>
      </c>
      <c r="L29" s="52">
        <f t="shared" si="3"/>
        <v>20</v>
      </c>
      <c r="M29" s="53">
        <f t="shared" si="4"/>
        <v>2</v>
      </c>
      <c r="N29" s="65">
        <f t="shared" si="5"/>
        <v>2</v>
      </c>
      <c r="O29" s="124">
        <f t="shared" si="6"/>
        <v>10</v>
      </c>
      <c r="P29" s="55">
        <f t="shared" si="7"/>
        <v>1</v>
      </c>
      <c r="Q29" s="55">
        <f t="shared" si="8"/>
        <v>1</v>
      </c>
      <c r="R29" s="147">
        <v>10</v>
      </c>
      <c r="S29" s="142"/>
      <c r="T29" s="142"/>
      <c r="U29" s="142"/>
      <c r="V29" s="142"/>
      <c r="W29" s="142"/>
      <c r="X29" s="142">
        <v>10</v>
      </c>
      <c r="Y29" s="142"/>
      <c r="Z29" s="142"/>
      <c r="AA29" s="142"/>
      <c r="AB29" s="142"/>
      <c r="AC29" s="142"/>
      <c r="AD29" s="142"/>
      <c r="AE29" s="142" t="s">
        <v>190</v>
      </c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77"/>
      <c r="DE29" s="178"/>
      <c r="DF29" s="177"/>
      <c r="DG29" s="178"/>
      <c r="DH29" s="177"/>
      <c r="DI29" s="178"/>
      <c r="DJ29" s="177"/>
      <c r="DK29" s="178"/>
      <c r="DL29" s="177">
        <v>10</v>
      </c>
      <c r="DM29" s="178">
        <v>10</v>
      </c>
      <c r="DN29" s="179"/>
      <c r="DO29" s="180"/>
      <c r="DP29" s="181"/>
      <c r="DQ29" s="182"/>
      <c r="DR29" s="178"/>
      <c r="DT29" s="56">
        <f t="shared" si="16"/>
        <v>10</v>
      </c>
      <c r="DU29" s="56">
        <f t="shared" si="16"/>
        <v>10</v>
      </c>
      <c r="DV29" s="56">
        <f t="shared" si="16"/>
        <v>10</v>
      </c>
      <c r="DW29" s="56">
        <f t="shared" si="16"/>
        <v>10</v>
      </c>
      <c r="DX29" s="56">
        <f t="shared" si="16"/>
        <v>0</v>
      </c>
      <c r="DY29" s="56">
        <f t="shared" si="16"/>
        <v>0</v>
      </c>
      <c r="DZ29" s="56">
        <f t="shared" si="16"/>
        <v>0</v>
      </c>
      <c r="EA29" s="56">
        <f t="shared" si="16"/>
        <v>0</v>
      </c>
      <c r="EB29" s="56">
        <f t="shared" si="16"/>
        <v>0</v>
      </c>
      <c r="EC29" s="56">
        <f t="shared" si="16"/>
        <v>0</v>
      </c>
      <c r="ED29" s="57">
        <f t="shared" si="17"/>
        <v>10</v>
      </c>
      <c r="EE29" s="57">
        <f t="shared" si="17"/>
        <v>10</v>
      </c>
      <c r="EF29" s="57">
        <f t="shared" si="17"/>
        <v>0</v>
      </c>
      <c r="EG29" s="57">
        <f t="shared" si="17"/>
        <v>0</v>
      </c>
      <c r="EH29" s="57">
        <f t="shared" si="17"/>
        <v>0</v>
      </c>
      <c r="EI29" s="57">
        <f t="shared" si="17"/>
        <v>0</v>
      </c>
      <c r="EJ29" s="57">
        <f t="shared" si="17"/>
        <v>0</v>
      </c>
      <c r="EK29" s="57">
        <f t="shared" si="17"/>
        <v>0</v>
      </c>
      <c r="EL29" s="57">
        <f t="shared" si="17"/>
        <v>0</v>
      </c>
      <c r="EM29" s="57">
        <f t="shared" si="17"/>
        <v>0</v>
      </c>
      <c r="EN29" s="58">
        <f t="shared" si="11"/>
        <v>10</v>
      </c>
      <c r="EO29" s="230">
        <f>IF(SUM($EZ29:EZ29)&gt;=$Q$9,IF($Q$9-SUM($EY29:EY29)&lt;0,0,$Q$9-SUM($EY29:EY29)),EZ29)</f>
        <v>10</v>
      </c>
      <c r="EP29" s="230">
        <f>IF(SUM($EZ29:FA29)&gt;=$Q$9,IF($Q$9-SUM($EY29:EZ29)&lt;0,0,$Q$9-SUM($EY29:EZ29)),FA29)</f>
        <v>0</v>
      </c>
      <c r="EQ29" s="230">
        <f>IF(SUM($EZ29:FB29)&gt;=$Q$9,IF($Q$9-SUM($EY29:FA29)&lt;0,0,$Q$9-SUM($EY29:FA29)),FB29)</f>
        <v>0</v>
      </c>
      <c r="ER29" s="230">
        <f>IF(SUM($EZ29:FC29)&gt;=$Q$9,IF($Q$9-SUM($EY29:FB29)&lt;0,0,$Q$9-SUM($EY29:FB29)),FC29)</f>
        <v>0</v>
      </c>
      <c r="ES29" s="230">
        <f>IF(SUM($EZ29:FD29)&gt;=$Q$9,IF($Q$9-SUM($EY29:FC29)&lt;0,0,$Q$9-SUM($EY29:FC29)),FD29)</f>
        <v>0</v>
      </c>
      <c r="ET29" s="230">
        <f>IF(SUM($EZ29:FE29)&gt;=$Q$9,IF($Q$9-SUM($EY29:FD29)&lt;0,0,$Q$9-SUM($EY29:FD29)),FE29)</f>
        <v>0</v>
      </c>
      <c r="EU29" s="230">
        <f>IF(SUM($EZ29:FF29)&gt;=$Q$9,IF($Q$9-SUM($EY29:FE29)&lt;0,0,$Q$9-SUM($EY29:FE29)),FF29)</f>
        <v>0</v>
      </c>
      <c r="EV29" s="230">
        <f>IF(SUM($EZ29:FG29)&gt;=$Q$9,IF($Q$9-SUM($EY29:FF29)&lt;0,0,$Q$9-SUM($EY29:FF29)),FG29)</f>
        <v>0</v>
      </c>
      <c r="EW29" s="230">
        <f>IF(SUM($EZ29:FH29)&gt;=$Q$9,IF($Q$9-SUM($EY29:FG29)&lt;0,0,$Q$9-SUM($EY29:FG29)),FH29)</f>
        <v>0</v>
      </c>
      <c r="EX29" s="230">
        <f>IF(SUM($EZ29:FI29)&gt;=$Q$9,IF($Q$9-SUM($EY29:FH29)&lt;0,0,$Q$9-SUM($EY29:FH29)),FI29)</f>
        <v>0</v>
      </c>
      <c r="EY29" s="59">
        <v>0</v>
      </c>
      <c r="EZ29" s="10">
        <f t="shared" si="13"/>
        <v>10</v>
      </c>
      <c r="FA29" s="10">
        <f t="shared" si="15"/>
        <v>0</v>
      </c>
      <c r="FB29" s="10">
        <f t="shared" si="15"/>
        <v>0</v>
      </c>
      <c r="FC29" s="10">
        <f t="shared" si="18"/>
        <v>0</v>
      </c>
      <c r="FD29" s="10">
        <f t="shared" si="18"/>
        <v>0</v>
      </c>
      <c r="FE29" s="10">
        <f t="shared" si="18"/>
        <v>0</v>
      </c>
      <c r="FF29" s="10">
        <f t="shared" si="18"/>
        <v>0</v>
      </c>
      <c r="FG29" s="10">
        <f t="shared" si="18"/>
        <v>0</v>
      </c>
      <c r="FH29" s="10">
        <f t="shared" si="18"/>
        <v>0</v>
      </c>
      <c r="FI29" s="10">
        <f t="shared" si="18"/>
        <v>0</v>
      </c>
    </row>
    <row r="30" spans="1:165" ht="19.5" customHeight="1">
      <c r="A30" s="187"/>
      <c r="C30" s="50" t="s">
        <v>133</v>
      </c>
      <c r="D30" s="51" t="s">
        <v>281</v>
      </c>
      <c r="E30" s="49" t="s">
        <v>298</v>
      </c>
      <c r="F30" s="60">
        <v>11</v>
      </c>
      <c r="G30" s="50" t="s">
        <v>65</v>
      </c>
      <c r="H30" s="163" t="s">
        <v>135</v>
      </c>
      <c r="I30" s="119">
        <f t="shared" si="0"/>
        <v>40</v>
      </c>
      <c r="J30" s="173">
        <f t="shared" si="1"/>
        <v>4</v>
      </c>
      <c r="K30" s="217">
        <f t="shared" si="2"/>
        <v>10</v>
      </c>
      <c r="L30" s="52">
        <f t="shared" si="3"/>
        <v>20</v>
      </c>
      <c r="M30" s="53">
        <f t="shared" si="4"/>
        <v>2</v>
      </c>
      <c r="N30" s="65">
        <f t="shared" si="5"/>
        <v>2</v>
      </c>
      <c r="O30" s="124">
        <f t="shared" si="6"/>
        <v>10</v>
      </c>
      <c r="P30" s="55">
        <f t="shared" si="7"/>
        <v>1</v>
      </c>
      <c r="Q30" s="55">
        <f t="shared" si="8"/>
        <v>1</v>
      </c>
      <c r="R30" s="147">
        <v>10</v>
      </c>
      <c r="S30" s="142" t="s">
        <v>84</v>
      </c>
      <c r="T30" s="142" t="s">
        <v>84</v>
      </c>
      <c r="U30" s="218" t="s">
        <v>407</v>
      </c>
      <c r="V30" s="218" t="s">
        <v>407</v>
      </c>
      <c r="W30" s="142">
        <v>10</v>
      </c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77"/>
      <c r="DE30" s="178"/>
      <c r="DF30" s="177"/>
      <c r="DG30" s="178"/>
      <c r="DH30" s="177"/>
      <c r="DI30" s="178"/>
      <c r="DJ30" s="177"/>
      <c r="DK30" s="178"/>
      <c r="DL30" s="177"/>
      <c r="DM30" s="178"/>
      <c r="DN30" s="179">
        <v>10</v>
      </c>
      <c r="DO30" s="180">
        <v>10</v>
      </c>
      <c r="DP30" s="181"/>
      <c r="DQ30" s="182"/>
      <c r="DR30" s="178"/>
      <c r="DT30" s="56">
        <f t="shared" si="16"/>
        <v>10</v>
      </c>
      <c r="DU30" s="56">
        <f t="shared" si="16"/>
        <v>10</v>
      </c>
      <c r="DV30" s="56">
        <f t="shared" si="16"/>
        <v>10</v>
      </c>
      <c r="DW30" s="56">
        <f t="shared" si="16"/>
        <v>10</v>
      </c>
      <c r="DX30" s="56">
        <f t="shared" si="16"/>
        <v>0</v>
      </c>
      <c r="DY30" s="56">
        <f t="shared" si="16"/>
        <v>0</v>
      </c>
      <c r="DZ30" s="56">
        <f t="shared" si="16"/>
        <v>0</v>
      </c>
      <c r="EA30" s="56">
        <f t="shared" si="16"/>
        <v>0</v>
      </c>
      <c r="EB30" s="56">
        <f t="shared" si="16"/>
        <v>0</v>
      </c>
      <c r="EC30" s="56">
        <f t="shared" si="16"/>
        <v>0</v>
      </c>
      <c r="ED30" s="57">
        <f t="shared" si="17"/>
        <v>10</v>
      </c>
      <c r="EE30" s="57">
        <f t="shared" si="17"/>
        <v>10</v>
      </c>
      <c r="EF30" s="57">
        <f t="shared" si="17"/>
        <v>0</v>
      </c>
      <c r="EG30" s="57">
        <f t="shared" si="17"/>
        <v>0</v>
      </c>
      <c r="EH30" s="57">
        <f t="shared" si="17"/>
        <v>0</v>
      </c>
      <c r="EI30" s="57">
        <f t="shared" si="17"/>
        <v>0</v>
      </c>
      <c r="EJ30" s="57">
        <f t="shared" si="17"/>
        <v>0</v>
      </c>
      <c r="EK30" s="57">
        <f t="shared" si="17"/>
        <v>0</v>
      </c>
      <c r="EL30" s="57">
        <f t="shared" si="17"/>
        <v>0</v>
      </c>
      <c r="EM30" s="57">
        <f t="shared" si="17"/>
        <v>0</v>
      </c>
      <c r="EN30" s="58">
        <f t="shared" si="11"/>
        <v>10</v>
      </c>
      <c r="EO30" s="230">
        <f>IF(SUM($EZ30:EZ30)&gt;=$Q$9,IF($Q$9-SUM($EY30:EY30)&lt;0,0,$Q$9-SUM($EY30:EY30)),EZ30)</f>
        <v>10</v>
      </c>
      <c r="EP30" s="230">
        <f>IF(SUM($EZ30:FA30)&gt;=$Q$9,IF($Q$9-SUM($EY30:EZ30)&lt;0,0,$Q$9-SUM($EY30:EZ30)),FA30)</f>
        <v>0</v>
      </c>
      <c r="EQ30" s="230">
        <f>IF(SUM($EZ30:FB30)&gt;=$Q$9,IF($Q$9-SUM($EY30:FA30)&lt;0,0,$Q$9-SUM($EY30:FA30)),FB30)</f>
        <v>0</v>
      </c>
      <c r="ER30" s="230">
        <f>IF(SUM($EZ30:FC30)&gt;=$Q$9,IF($Q$9-SUM($EY30:FB30)&lt;0,0,$Q$9-SUM($EY30:FB30)),FC30)</f>
        <v>0</v>
      </c>
      <c r="ES30" s="230">
        <f>IF(SUM($EZ30:FD30)&gt;=$Q$9,IF($Q$9-SUM($EY30:FC30)&lt;0,0,$Q$9-SUM($EY30:FC30)),FD30)</f>
        <v>0</v>
      </c>
      <c r="ET30" s="230">
        <f>IF(SUM($EZ30:FE30)&gt;=$Q$9,IF($Q$9-SUM($EY30:FD30)&lt;0,0,$Q$9-SUM($EY30:FD30)),FE30)</f>
        <v>0</v>
      </c>
      <c r="EU30" s="230">
        <f>IF(SUM($EZ30:FF30)&gt;=$Q$9,IF($Q$9-SUM($EY30:FE30)&lt;0,0,$Q$9-SUM($EY30:FE30)),FF30)</f>
        <v>0</v>
      </c>
      <c r="EV30" s="230">
        <f>IF(SUM($EZ30:FG30)&gt;=$Q$9,IF($Q$9-SUM($EY30:FF30)&lt;0,0,$Q$9-SUM($EY30:FF30)),FG30)</f>
        <v>0</v>
      </c>
      <c r="EW30" s="230">
        <f>IF(SUM($EZ30:FH30)&gt;=$Q$9,IF($Q$9-SUM($EY30:FG30)&lt;0,0,$Q$9-SUM($EY30:FG30)),FH30)</f>
        <v>0</v>
      </c>
      <c r="EX30" s="230">
        <f>IF(SUM($EZ30:FI30)&gt;=$Q$9,IF($Q$9-SUM($EY30:FH30)&lt;0,0,$Q$9-SUM($EY30:FH30)),FI30)</f>
        <v>0</v>
      </c>
      <c r="EY30" s="59">
        <v>0</v>
      </c>
      <c r="EZ30" s="10">
        <f t="shared" si="13"/>
        <v>10</v>
      </c>
      <c r="FA30" s="10">
        <f t="shared" si="15"/>
        <v>0</v>
      </c>
      <c r="FB30" s="10">
        <f t="shared" si="15"/>
        <v>0</v>
      </c>
      <c r="FC30" s="10">
        <f t="shared" si="18"/>
        <v>0</v>
      </c>
      <c r="FD30" s="10">
        <f t="shared" si="18"/>
        <v>0</v>
      </c>
      <c r="FE30" s="10">
        <f t="shared" si="18"/>
        <v>0</v>
      </c>
      <c r="FF30" s="10">
        <f t="shared" si="18"/>
        <v>0</v>
      </c>
      <c r="FG30" s="10">
        <f t="shared" si="18"/>
        <v>0</v>
      </c>
      <c r="FH30" s="10">
        <f t="shared" si="18"/>
        <v>0</v>
      </c>
      <c r="FI30" s="10">
        <f t="shared" si="18"/>
        <v>0</v>
      </c>
    </row>
    <row r="31" spans="1:165" ht="19.5" customHeight="1">
      <c r="A31" s="187"/>
      <c r="B31" s="191">
        <v>402692</v>
      </c>
      <c r="C31" s="1" t="s">
        <v>845</v>
      </c>
      <c r="D31" s="63" t="s">
        <v>479</v>
      </c>
      <c r="E31" s="49" t="s">
        <v>298</v>
      </c>
      <c r="F31" s="60">
        <v>12</v>
      </c>
      <c r="G31" s="171" t="s">
        <v>245</v>
      </c>
      <c r="H31" s="208" t="s">
        <v>846</v>
      </c>
      <c r="I31" s="119">
        <f t="shared" si="0"/>
        <v>38</v>
      </c>
      <c r="J31" s="173">
        <f t="shared" si="1"/>
        <v>9</v>
      </c>
      <c r="K31" s="217">
        <f t="shared" si="2"/>
        <v>4.222222222222222</v>
      </c>
      <c r="L31" s="52">
        <f t="shared" si="3"/>
        <v>28</v>
      </c>
      <c r="M31" s="53">
        <f t="shared" si="4"/>
        <v>8</v>
      </c>
      <c r="N31" s="65">
        <f t="shared" si="5"/>
        <v>8</v>
      </c>
      <c r="O31" s="124">
        <f t="shared" si="6"/>
        <v>10</v>
      </c>
      <c r="P31" s="55">
        <f t="shared" si="7"/>
        <v>1</v>
      </c>
      <c r="Q31" s="55">
        <f t="shared" si="8"/>
        <v>1</v>
      </c>
      <c r="R31" s="147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>
        <v>10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77">
        <v>2</v>
      </c>
      <c r="DE31" s="178">
        <v>2</v>
      </c>
      <c r="DF31" s="177">
        <v>5</v>
      </c>
      <c r="DG31" s="178">
        <v>5</v>
      </c>
      <c r="DH31" s="177"/>
      <c r="DI31" s="178"/>
      <c r="DJ31" s="177">
        <v>5</v>
      </c>
      <c r="DK31" s="178">
        <v>5</v>
      </c>
      <c r="DL31" s="177">
        <v>2</v>
      </c>
      <c r="DM31" s="178">
        <v>2</v>
      </c>
      <c r="DN31" s="179"/>
      <c r="DO31" s="180"/>
      <c r="DP31" s="181"/>
      <c r="DQ31" s="182"/>
      <c r="DR31" s="178"/>
      <c r="DT31" s="56">
        <f t="shared" si="16"/>
        <v>10</v>
      </c>
      <c r="DU31" s="56">
        <f t="shared" si="16"/>
        <v>5</v>
      </c>
      <c r="DV31" s="56">
        <f t="shared" si="16"/>
        <v>5</v>
      </c>
      <c r="DW31" s="56">
        <f t="shared" si="16"/>
        <v>5</v>
      </c>
      <c r="DX31" s="56">
        <f t="shared" si="16"/>
        <v>5</v>
      </c>
      <c r="DY31" s="56">
        <f t="shared" si="16"/>
        <v>2</v>
      </c>
      <c r="DZ31" s="56">
        <f t="shared" si="16"/>
        <v>2</v>
      </c>
      <c r="EA31" s="56">
        <f t="shared" si="16"/>
        <v>2</v>
      </c>
      <c r="EB31" s="56">
        <f t="shared" si="16"/>
        <v>2</v>
      </c>
      <c r="EC31" s="56">
        <f t="shared" si="16"/>
        <v>0</v>
      </c>
      <c r="ED31" s="57">
        <f t="shared" si="17"/>
        <v>5</v>
      </c>
      <c r="EE31" s="57">
        <f t="shared" si="17"/>
        <v>5</v>
      </c>
      <c r="EF31" s="57">
        <f t="shared" si="17"/>
        <v>5</v>
      </c>
      <c r="EG31" s="57">
        <f t="shared" si="17"/>
        <v>5</v>
      </c>
      <c r="EH31" s="57">
        <f t="shared" si="17"/>
        <v>2</v>
      </c>
      <c r="EI31" s="57">
        <f t="shared" si="17"/>
        <v>2</v>
      </c>
      <c r="EJ31" s="57">
        <f t="shared" si="17"/>
        <v>2</v>
      </c>
      <c r="EK31" s="57">
        <f t="shared" si="17"/>
        <v>2</v>
      </c>
      <c r="EL31" s="57">
        <f t="shared" si="17"/>
        <v>0</v>
      </c>
      <c r="EM31" s="57">
        <f t="shared" si="17"/>
        <v>0</v>
      </c>
      <c r="EN31" s="58">
        <f t="shared" si="11"/>
        <v>0</v>
      </c>
      <c r="EO31" s="54">
        <f aca="true" t="shared" si="19" ref="EO31:EX32">EZ31</f>
        <v>10</v>
      </c>
      <c r="EP31" s="54">
        <f t="shared" si="19"/>
        <v>0</v>
      </c>
      <c r="EQ31" s="54">
        <f t="shared" si="19"/>
        <v>0</v>
      </c>
      <c r="ER31" s="54">
        <f t="shared" si="19"/>
        <v>0</v>
      </c>
      <c r="ES31" s="54">
        <f t="shared" si="19"/>
        <v>0</v>
      </c>
      <c r="ET31" s="54">
        <f t="shared" si="19"/>
        <v>0</v>
      </c>
      <c r="EU31" s="54">
        <f t="shared" si="19"/>
        <v>0</v>
      </c>
      <c r="EV31" s="54">
        <f t="shared" si="19"/>
        <v>0</v>
      </c>
      <c r="EW31" s="54">
        <f t="shared" si="19"/>
        <v>0</v>
      </c>
      <c r="EX31" s="54">
        <f t="shared" si="19"/>
        <v>0</v>
      </c>
      <c r="EY31" s="59">
        <v>0</v>
      </c>
      <c r="EZ31" s="10">
        <f t="shared" si="13"/>
        <v>10</v>
      </c>
      <c r="FA31" s="10">
        <f t="shared" si="15"/>
        <v>0</v>
      </c>
      <c r="FB31" s="10">
        <f t="shared" si="15"/>
        <v>0</v>
      </c>
      <c r="FC31" s="10">
        <f t="shared" si="18"/>
        <v>0</v>
      </c>
      <c r="FD31" s="10">
        <f t="shared" si="18"/>
        <v>0</v>
      </c>
      <c r="FE31" s="10">
        <f t="shared" si="18"/>
        <v>0</v>
      </c>
      <c r="FF31" s="10">
        <f t="shared" si="18"/>
        <v>0</v>
      </c>
      <c r="FG31" s="10">
        <f t="shared" si="18"/>
        <v>0</v>
      </c>
      <c r="FH31" s="10">
        <f t="shared" si="18"/>
        <v>0</v>
      </c>
      <c r="FI31" s="10">
        <f t="shared" si="18"/>
        <v>0</v>
      </c>
    </row>
    <row r="32" spans="1:165" ht="19.5" customHeight="1">
      <c r="A32" s="187"/>
      <c r="B32" s="191">
        <v>402693</v>
      </c>
      <c r="C32" s="1" t="s">
        <v>845</v>
      </c>
      <c r="D32" s="63" t="s">
        <v>479</v>
      </c>
      <c r="E32" s="49" t="s">
        <v>298</v>
      </c>
      <c r="F32" s="60">
        <v>12</v>
      </c>
      <c r="G32" s="171" t="s">
        <v>246</v>
      </c>
      <c r="H32" s="208" t="s">
        <v>846</v>
      </c>
      <c r="I32" s="119">
        <f t="shared" si="0"/>
        <v>38</v>
      </c>
      <c r="J32" s="173">
        <f t="shared" si="1"/>
        <v>9</v>
      </c>
      <c r="K32" s="217">
        <f t="shared" si="2"/>
        <v>4.222222222222222</v>
      </c>
      <c r="L32" s="52">
        <f t="shared" si="3"/>
        <v>28</v>
      </c>
      <c r="M32" s="53">
        <f t="shared" si="4"/>
        <v>8</v>
      </c>
      <c r="N32" s="65">
        <f t="shared" si="5"/>
        <v>8</v>
      </c>
      <c r="O32" s="124">
        <f t="shared" si="6"/>
        <v>10</v>
      </c>
      <c r="P32" s="55">
        <f t="shared" si="7"/>
        <v>1</v>
      </c>
      <c r="Q32" s="55">
        <f t="shared" si="8"/>
        <v>1</v>
      </c>
      <c r="R32" s="147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>
        <v>10</v>
      </c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77">
        <v>2</v>
      </c>
      <c r="DE32" s="178">
        <v>2</v>
      </c>
      <c r="DF32" s="177">
        <v>5</v>
      </c>
      <c r="DG32" s="178">
        <v>5</v>
      </c>
      <c r="DH32" s="177"/>
      <c r="DI32" s="178"/>
      <c r="DJ32" s="177">
        <v>5</v>
      </c>
      <c r="DK32" s="178">
        <v>5</v>
      </c>
      <c r="DL32" s="177">
        <v>2</v>
      </c>
      <c r="DM32" s="178">
        <v>2</v>
      </c>
      <c r="DN32" s="179"/>
      <c r="DO32" s="180"/>
      <c r="DP32" s="181"/>
      <c r="DQ32" s="182"/>
      <c r="DR32" s="178"/>
      <c r="DT32" s="56">
        <f t="shared" si="16"/>
        <v>10</v>
      </c>
      <c r="DU32" s="56">
        <f t="shared" si="16"/>
        <v>5</v>
      </c>
      <c r="DV32" s="56">
        <f t="shared" si="16"/>
        <v>5</v>
      </c>
      <c r="DW32" s="56">
        <f t="shared" si="16"/>
        <v>5</v>
      </c>
      <c r="DX32" s="56">
        <f t="shared" si="16"/>
        <v>5</v>
      </c>
      <c r="DY32" s="56">
        <f t="shared" si="16"/>
        <v>2</v>
      </c>
      <c r="DZ32" s="56">
        <f t="shared" si="16"/>
        <v>2</v>
      </c>
      <c r="EA32" s="56">
        <f t="shared" si="16"/>
        <v>2</v>
      </c>
      <c r="EB32" s="56">
        <f t="shared" si="16"/>
        <v>2</v>
      </c>
      <c r="EC32" s="56">
        <f t="shared" si="16"/>
        <v>0</v>
      </c>
      <c r="ED32" s="57">
        <f t="shared" si="17"/>
        <v>5</v>
      </c>
      <c r="EE32" s="57">
        <f t="shared" si="17"/>
        <v>5</v>
      </c>
      <c r="EF32" s="57">
        <f t="shared" si="17"/>
        <v>5</v>
      </c>
      <c r="EG32" s="57">
        <f t="shared" si="17"/>
        <v>5</v>
      </c>
      <c r="EH32" s="57">
        <f t="shared" si="17"/>
        <v>2</v>
      </c>
      <c r="EI32" s="57">
        <f t="shared" si="17"/>
        <v>2</v>
      </c>
      <c r="EJ32" s="57">
        <f t="shared" si="17"/>
        <v>2</v>
      </c>
      <c r="EK32" s="57">
        <f t="shared" si="17"/>
        <v>2</v>
      </c>
      <c r="EL32" s="57">
        <f t="shared" si="17"/>
        <v>0</v>
      </c>
      <c r="EM32" s="57">
        <f t="shared" si="17"/>
        <v>0</v>
      </c>
      <c r="EN32" s="58">
        <f t="shared" si="11"/>
        <v>0</v>
      </c>
      <c r="EO32" s="54">
        <f t="shared" si="19"/>
        <v>10</v>
      </c>
      <c r="EP32" s="54">
        <f t="shared" si="19"/>
        <v>0</v>
      </c>
      <c r="EQ32" s="54">
        <f t="shared" si="19"/>
        <v>0</v>
      </c>
      <c r="ER32" s="54">
        <f t="shared" si="19"/>
        <v>0</v>
      </c>
      <c r="ES32" s="54">
        <f t="shared" si="19"/>
        <v>0</v>
      </c>
      <c r="ET32" s="54">
        <f t="shared" si="19"/>
        <v>0</v>
      </c>
      <c r="EU32" s="54">
        <f t="shared" si="19"/>
        <v>0</v>
      </c>
      <c r="EV32" s="54">
        <f t="shared" si="19"/>
        <v>0</v>
      </c>
      <c r="EW32" s="54">
        <f t="shared" si="19"/>
        <v>0</v>
      </c>
      <c r="EX32" s="54">
        <f t="shared" si="19"/>
        <v>0</v>
      </c>
      <c r="EY32" s="59">
        <v>0</v>
      </c>
      <c r="EZ32" s="10">
        <f t="shared" si="13"/>
        <v>10</v>
      </c>
      <c r="FA32" s="10">
        <f t="shared" si="15"/>
        <v>0</v>
      </c>
      <c r="FB32" s="10">
        <f t="shared" si="15"/>
        <v>0</v>
      </c>
      <c r="FC32" s="10">
        <f t="shared" si="18"/>
        <v>0</v>
      </c>
      <c r="FD32" s="10">
        <f t="shared" si="18"/>
        <v>0</v>
      </c>
      <c r="FE32" s="10">
        <f t="shared" si="18"/>
        <v>0</v>
      </c>
      <c r="FF32" s="10">
        <f t="shared" si="18"/>
        <v>0</v>
      </c>
      <c r="FG32" s="10">
        <f t="shared" si="18"/>
        <v>0</v>
      </c>
      <c r="FH32" s="10">
        <f t="shared" si="18"/>
        <v>0</v>
      </c>
      <c r="FI32" s="10">
        <f t="shared" si="18"/>
        <v>0</v>
      </c>
    </row>
    <row r="33" spans="1:165" ht="19.5" customHeight="1">
      <c r="A33" s="187"/>
      <c r="B33" s="191">
        <v>55227</v>
      </c>
      <c r="C33" s="161" t="s">
        <v>719</v>
      </c>
      <c r="D33" s="63" t="s">
        <v>423</v>
      </c>
      <c r="E33" s="49" t="s">
        <v>298</v>
      </c>
      <c r="F33" s="60">
        <v>13</v>
      </c>
      <c r="G33" s="64" t="s">
        <v>441</v>
      </c>
      <c r="H33" s="166" t="s">
        <v>720</v>
      </c>
      <c r="I33" s="119">
        <f t="shared" si="0"/>
        <v>30</v>
      </c>
      <c r="J33" s="173">
        <f t="shared" si="1"/>
        <v>3</v>
      </c>
      <c r="K33" s="217">
        <f t="shared" si="2"/>
        <v>10</v>
      </c>
      <c r="L33" s="52">
        <f t="shared" si="3"/>
        <v>20</v>
      </c>
      <c r="M33" s="53">
        <f t="shared" si="4"/>
        <v>2</v>
      </c>
      <c r="N33" s="65">
        <f t="shared" si="5"/>
        <v>2</v>
      </c>
      <c r="O33" s="124">
        <f t="shared" si="6"/>
        <v>0</v>
      </c>
      <c r="P33" s="55">
        <f t="shared" si="7"/>
        <v>0</v>
      </c>
      <c r="Q33" s="55">
        <f t="shared" si="8"/>
        <v>0</v>
      </c>
      <c r="R33" s="147">
        <v>10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 t="s">
        <v>190</v>
      </c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77"/>
      <c r="DE33" s="178"/>
      <c r="DF33" s="177"/>
      <c r="DG33" s="178"/>
      <c r="DH33" s="177"/>
      <c r="DI33" s="178"/>
      <c r="DJ33" s="177"/>
      <c r="DK33" s="178"/>
      <c r="DL33" s="177">
        <v>10</v>
      </c>
      <c r="DM33" s="178">
        <v>10</v>
      </c>
      <c r="DN33" s="179"/>
      <c r="DO33" s="180"/>
      <c r="DP33" s="181"/>
      <c r="DQ33" s="182"/>
      <c r="DR33" s="178"/>
      <c r="DT33" s="56">
        <f aca="true" t="shared" si="20" ref="DT33:EC43">LARGE($ED33:$EX33,DT$12)</f>
        <v>10</v>
      </c>
      <c r="DU33" s="56">
        <f t="shared" si="20"/>
        <v>10</v>
      </c>
      <c r="DV33" s="56">
        <f t="shared" si="20"/>
        <v>10</v>
      </c>
      <c r="DW33" s="56">
        <f t="shared" si="20"/>
        <v>0</v>
      </c>
      <c r="DX33" s="56">
        <f t="shared" si="20"/>
        <v>0</v>
      </c>
      <c r="DY33" s="56">
        <f t="shared" si="20"/>
        <v>0</v>
      </c>
      <c r="DZ33" s="56">
        <f t="shared" si="20"/>
        <v>0</v>
      </c>
      <c r="EA33" s="56">
        <f t="shared" si="20"/>
        <v>0</v>
      </c>
      <c r="EB33" s="56">
        <f t="shared" si="20"/>
        <v>0</v>
      </c>
      <c r="EC33" s="56">
        <f t="shared" si="20"/>
        <v>0</v>
      </c>
      <c r="ED33" s="57">
        <f aca="true" t="shared" si="21" ref="ED33:EM43">IF(COUNT($DD33:$DR33)&gt;=ED$12,LARGE($DD33:$DR33,ED$12),0)</f>
        <v>10</v>
      </c>
      <c r="EE33" s="57">
        <f t="shared" si="21"/>
        <v>10</v>
      </c>
      <c r="EF33" s="57">
        <f t="shared" si="21"/>
        <v>0</v>
      </c>
      <c r="EG33" s="57">
        <f t="shared" si="21"/>
        <v>0</v>
      </c>
      <c r="EH33" s="57">
        <f t="shared" si="21"/>
        <v>0</v>
      </c>
      <c r="EI33" s="57">
        <f t="shared" si="21"/>
        <v>0</v>
      </c>
      <c r="EJ33" s="57">
        <f t="shared" si="21"/>
        <v>0</v>
      </c>
      <c r="EK33" s="57">
        <f t="shared" si="21"/>
        <v>0</v>
      </c>
      <c r="EL33" s="57">
        <f t="shared" si="21"/>
        <v>0</v>
      </c>
      <c r="EM33" s="57">
        <f t="shared" si="21"/>
        <v>0</v>
      </c>
      <c r="EN33" s="58">
        <f t="shared" si="11"/>
        <v>10</v>
      </c>
      <c r="EO33" s="230">
        <f>IF(SUM($EZ33:EZ33)&gt;=$Q$9,IF($Q$9-SUM($EY33:EY33)&lt;0,0,$Q$9-SUM($EY33:EY33)),EZ33)</f>
        <v>0</v>
      </c>
      <c r="EP33" s="230">
        <f>IF(SUM($EZ33:FA33)&gt;=$Q$9,IF($Q$9-SUM($EY33:EZ33)&lt;0,0,$Q$9-SUM($EY33:EZ33)),FA33)</f>
        <v>0</v>
      </c>
      <c r="EQ33" s="230">
        <f>IF(SUM($EZ33:FB33)&gt;=$Q$9,IF($Q$9-SUM($EY33:FA33)&lt;0,0,$Q$9-SUM($EY33:FA33)),FB33)</f>
        <v>0</v>
      </c>
      <c r="ER33" s="230">
        <f>IF(SUM($EZ33:FC33)&gt;=$Q$9,IF($Q$9-SUM($EY33:FB33)&lt;0,0,$Q$9-SUM($EY33:FB33)),FC33)</f>
        <v>0</v>
      </c>
      <c r="ES33" s="230">
        <f>IF(SUM($EZ33:FD33)&gt;=$Q$9,IF($Q$9-SUM($EY33:FC33)&lt;0,0,$Q$9-SUM($EY33:FC33)),FD33)</f>
        <v>0</v>
      </c>
      <c r="ET33" s="230">
        <f>IF(SUM($EZ33:FE33)&gt;=$Q$9,IF($Q$9-SUM($EY33:FD33)&lt;0,0,$Q$9-SUM($EY33:FD33)),FE33)</f>
        <v>0</v>
      </c>
      <c r="EU33" s="230">
        <f>IF(SUM($EZ33:FF33)&gt;=$Q$9,IF($Q$9-SUM($EY33:FE33)&lt;0,0,$Q$9-SUM($EY33:FE33)),FF33)</f>
        <v>0</v>
      </c>
      <c r="EV33" s="230">
        <f>IF(SUM($EZ33:FG33)&gt;=$Q$9,IF($Q$9-SUM($EY33:FF33)&lt;0,0,$Q$9-SUM($EY33:FF33)),FG33)</f>
        <v>0</v>
      </c>
      <c r="EW33" s="230">
        <f>IF(SUM($EZ33:FH33)&gt;=$Q$9,IF($Q$9-SUM($EY33:FG33)&lt;0,0,$Q$9-SUM($EY33:FG33)),FH33)</f>
        <v>0</v>
      </c>
      <c r="EX33" s="230">
        <f>IF(SUM($EZ33:FI33)&gt;=$Q$9,IF($Q$9-SUM($EY33:FH33)&lt;0,0,$Q$9-SUM($EY33:FH33)),FI33)</f>
        <v>0</v>
      </c>
      <c r="EY33" s="59">
        <v>0</v>
      </c>
      <c r="EZ33" s="10">
        <f t="shared" si="13"/>
        <v>0</v>
      </c>
      <c r="FA33" s="10">
        <f t="shared" si="15"/>
        <v>0</v>
      </c>
      <c r="FB33" s="10">
        <f t="shared" si="15"/>
        <v>0</v>
      </c>
      <c r="FC33" s="10">
        <f t="shared" si="18"/>
        <v>0</v>
      </c>
      <c r="FD33" s="10">
        <f t="shared" si="18"/>
        <v>0</v>
      </c>
      <c r="FE33" s="10">
        <f t="shared" si="18"/>
        <v>0</v>
      </c>
      <c r="FF33" s="10">
        <f t="shared" si="18"/>
        <v>0</v>
      </c>
      <c r="FG33" s="10">
        <f t="shared" si="18"/>
        <v>0</v>
      </c>
      <c r="FH33" s="10">
        <f t="shared" si="18"/>
        <v>0</v>
      </c>
      <c r="FI33" s="10">
        <f t="shared" si="18"/>
        <v>0</v>
      </c>
    </row>
    <row r="34" spans="1:165" ht="19.5" customHeight="1">
      <c r="A34" s="187"/>
      <c r="B34" s="191">
        <v>6774</v>
      </c>
      <c r="C34" s="1" t="s">
        <v>509</v>
      </c>
      <c r="D34" s="63" t="s">
        <v>437</v>
      </c>
      <c r="E34" s="49" t="s">
        <v>298</v>
      </c>
      <c r="F34" s="60">
        <v>14</v>
      </c>
      <c r="G34" s="171" t="s">
        <v>327</v>
      </c>
      <c r="H34" s="208" t="s">
        <v>326</v>
      </c>
      <c r="I34" s="119">
        <f t="shared" si="0"/>
        <v>28</v>
      </c>
      <c r="J34" s="173">
        <f t="shared" si="1"/>
        <v>5</v>
      </c>
      <c r="K34" s="217">
        <f t="shared" si="2"/>
        <v>5.6</v>
      </c>
      <c r="L34" s="52">
        <f t="shared" si="3"/>
        <v>18</v>
      </c>
      <c r="M34" s="53">
        <f t="shared" si="4"/>
        <v>4</v>
      </c>
      <c r="N34" s="65">
        <f t="shared" si="5"/>
        <v>4</v>
      </c>
      <c r="O34" s="124">
        <f t="shared" si="6"/>
        <v>0</v>
      </c>
      <c r="P34" s="55">
        <f t="shared" si="7"/>
        <v>0</v>
      </c>
      <c r="Q34" s="55">
        <f t="shared" si="8"/>
        <v>0</v>
      </c>
      <c r="R34" s="147">
        <v>10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77">
        <v>3</v>
      </c>
      <c r="DE34" s="178">
        <v>3</v>
      </c>
      <c r="DF34" s="177"/>
      <c r="DG34" s="178"/>
      <c r="DH34" s="177" t="s">
        <v>407</v>
      </c>
      <c r="DI34" s="178" t="s">
        <v>47</v>
      </c>
      <c r="DJ34" s="177"/>
      <c r="DK34" s="178"/>
      <c r="DL34" s="177">
        <v>6</v>
      </c>
      <c r="DM34" s="178">
        <v>6</v>
      </c>
      <c r="DN34" s="179"/>
      <c r="DO34" s="180"/>
      <c r="DP34" s="181"/>
      <c r="DQ34" s="182"/>
      <c r="DR34" s="178"/>
      <c r="DT34" s="56">
        <f t="shared" si="20"/>
        <v>10</v>
      </c>
      <c r="DU34" s="56">
        <f t="shared" si="20"/>
        <v>6</v>
      </c>
      <c r="DV34" s="56">
        <f t="shared" si="20"/>
        <v>6</v>
      </c>
      <c r="DW34" s="56">
        <f t="shared" si="20"/>
        <v>3</v>
      </c>
      <c r="DX34" s="56">
        <f t="shared" si="20"/>
        <v>3</v>
      </c>
      <c r="DY34" s="56">
        <f t="shared" si="20"/>
        <v>0</v>
      </c>
      <c r="DZ34" s="56">
        <f t="shared" si="20"/>
        <v>0</v>
      </c>
      <c r="EA34" s="56">
        <f t="shared" si="20"/>
        <v>0</v>
      </c>
      <c r="EB34" s="56">
        <f t="shared" si="20"/>
        <v>0</v>
      </c>
      <c r="EC34" s="56">
        <f t="shared" si="20"/>
        <v>0</v>
      </c>
      <c r="ED34" s="57">
        <f t="shared" si="21"/>
        <v>6</v>
      </c>
      <c r="EE34" s="57">
        <f t="shared" si="21"/>
        <v>6</v>
      </c>
      <c r="EF34" s="57">
        <f t="shared" si="21"/>
        <v>3</v>
      </c>
      <c r="EG34" s="57">
        <f t="shared" si="21"/>
        <v>3</v>
      </c>
      <c r="EH34" s="57">
        <f t="shared" si="21"/>
        <v>0</v>
      </c>
      <c r="EI34" s="57">
        <f t="shared" si="21"/>
        <v>0</v>
      </c>
      <c r="EJ34" s="57">
        <f t="shared" si="21"/>
        <v>0</v>
      </c>
      <c r="EK34" s="57">
        <f t="shared" si="21"/>
        <v>0</v>
      </c>
      <c r="EL34" s="57">
        <f t="shared" si="21"/>
        <v>0</v>
      </c>
      <c r="EM34" s="57">
        <f t="shared" si="21"/>
        <v>0</v>
      </c>
      <c r="EN34" s="58">
        <f t="shared" si="11"/>
        <v>10</v>
      </c>
      <c r="EO34" s="230">
        <f>IF(SUM($EZ34:EZ34)&gt;=$Q$9,IF($Q$9-SUM($EY34:EY34)&lt;0,0,$Q$9-SUM($EY34:EY34)),EZ34)</f>
        <v>0</v>
      </c>
      <c r="EP34" s="230">
        <f>IF(SUM($EZ34:FA34)&gt;=$Q$9,IF($Q$9-SUM($EY34:EZ34)&lt;0,0,$Q$9-SUM($EY34:EZ34)),FA34)</f>
        <v>0</v>
      </c>
      <c r="EQ34" s="230">
        <f>IF(SUM($EZ34:FB34)&gt;=$Q$9,IF($Q$9-SUM($EY34:FA34)&lt;0,0,$Q$9-SUM($EY34:FA34)),FB34)</f>
        <v>0</v>
      </c>
      <c r="ER34" s="230">
        <f>IF(SUM($EZ34:FC34)&gt;=$Q$9,IF($Q$9-SUM($EY34:FB34)&lt;0,0,$Q$9-SUM($EY34:FB34)),FC34)</f>
        <v>0</v>
      </c>
      <c r="ES34" s="230">
        <f>IF(SUM($EZ34:FD34)&gt;=$Q$9,IF($Q$9-SUM($EY34:FC34)&lt;0,0,$Q$9-SUM($EY34:FC34)),FD34)</f>
        <v>0</v>
      </c>
      <c r="ET34" s="230">
        <f>IF(SUM($EZ34:FE34)&gt;=$Q$9,IF($Q$9-SUM($EY34:FD34)&lt;0,0,$Q$9-SUM($EY34:FD34)),FE34)</f>
        <v>0</v>
      </c>
      <c r="EU34" s="230">
        <f>IF(SUM($EZ34:FF34)&gt;=$Q$9,IF($Q$9-SUM($EY34:FE34)&lt;0,0,$Q$9-SUM($EY34:FE34)),FF34)</f>
        <v>0</v>
      </c>
      <c r="EV34" s="230">
        <f>IF(SUM($EZ34:FG34)&gt;=$Q$9,IF($Q$9-SUM($EY34:FF34)&lt;0,0,$Q$9-SUM($EY34:FF34)),FG34)</f>
        <v>0</v>
      </c>
      <c r="EW34" s="230">
        <f>IF(SUM($EZ34:FH34)&gt;=$Q$9,IF($Q$9-SUM($EY34:FG34)&lt;0,0,$Q$9-SUM($EY34:FG34)),FH34)</f>
        <v>0</v>
      </c>
      <c r="EX34" s="230">
        <f>IF(SUM($EZ34:FI34)&gt;=$Q$9,IF($Q$9-SUM($EY34:FH34)&lt;0,0,$Q$9-SUM($EY34:FH34)),FI34)</f>
        <v>0</v>
      </c>
      <c r="EY34" s="59">
        <v>0</v>
      </c>
      <c r="EZ34" s="10">
        <f t="shared" si="13"/>
        <v>0</v>
      </c>
      <c r="FA34" s="10">
        <f t="shared" si="15"/>
        <v>0</v>
      </c>
      <c r="FB34" s="10">
        <f t="shared" si="15"/>
        <v>0</v>
      </c>
      <c r="FC34" s="10">
        <f t="shared" si="18"/>
        <v>0</v>
      </c>
      <c r="FD34" s="10">
        <f t="shared" si="18"/>
        <v>0</v>
      </c>
      <c r="FE34" s="10">
        <f t="shared" si="18"/>
        <v>0</v>
      </c>
      <c r="FF34" s="10">
        <f t="shared" si="18"/>
        <v>0</v>
      </c>
      <c r="FG34" s="10">
        <f t="shared" si="18"/>
        <v>0</v>
      </c>
      <c r="FH34" s="10">
        <f t="shared" si="18"/>
        <v>0</v>
      </c>
      <c r="FI34" s="10">
        <f t="shared" si="18"/>
        <v>0</v>
      </c>
    </row>
    <row r="35" spans="1:165" ht="19.5" customHeight="1">
      <c r="A35" s="187"/>
      <c r="C35" s="162" t="s">
        <v>418</v>
      </c>
      <c r="D35" s="163" t="s">
        <v>571</v>
      </c>
      <c r="E35" s="49" t="s">
        <v>298</v>
      </c>
      <c r="F35" s="60">
        <v>15</v>
      </c>
      <c r="G35" s="50" t="s">
        <v>444</v>
      </c>
      <c r="H35" s="163" t="s">
        <v>445</v>
      </c>
      <c r="I35" s="119">
        <f t="shared" si="0"/>
        <v>26</v>
      </c>
      <c r="J35" s="173">
        <f t="shared" si="1"/>
        <v>3</v>
      </c>
      <c r="K35" s="217">
        <f t="shared" si="2"/>
        <v>8.666666666666666</v>
      </c>
      <c r="L35" s="52">
        <f t="shared" si="3"/>
        <v>16</v>
      </c>
      <c r="M35" s="53">
        <f t="shared" si="4"/>
        <v>2</v>
      </c>
      <c r="N35" s="65">
        <f t="shared" si="5"/>
        <v>2</v>
      </c>
      <c r="O35" s="124">
        <f t="shared" si="6"/>
        <v>0</v>
      </c>
      <c r="P35" s="55">
        <f t="shared" si="7"/>
        <v>0</v>
      </c>
      <c r="Q35" s="55">
        <f t="shared" si="8"/>
        <v>0</v>
      </c>
      <c r="R35" s="147">
        <v>10</v>
      </c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77" t="s">
        <v>407</v>
      </c>
      <c r="DE35" s="178" t="s">
        <v>407</v>
      </c>
      <c r="DF35" s="177">
        <v>8</v>
      </c>
      <c r="DG35" s="178">
        <v>8</v>
      </c>
      <c r="DH35" s="177"/>
      <c r="DI35" s="178"/>
      <c r="DJ35" s="177"/>
      <c r="DK35" s="178"/>
      <c r="DL35" s="177"/>
      <c r="DM35" s="178"/>
      <c r="DN35" s="179"/>
      <c r="DO35" s="180"/>
      <c r="DP35" s="181"/>
      <c r="DQ35" s="182"/>
      <c r="DR35" s="178"/>
      <c r="DT35" s="56">
        <f t="shared" si="20"/>
        <v>10</v>
      </c>
      <c r="DU35" s="56">
        <f t="shared" si="20"/>
        <v>8</v>
      </c>
      <c r="DV35" s="56">
        <f t="shared" si="20"/>
        <v>8</v>
      </c>
      <c r="DW35" s="56">
        <f t="shared" si="20"/>
        <v>0</v>
      </c>
      <c r="DX35" s="56">
        <f t="shared" si="20"/>
        <v>0</v>
      </c>
      <c r="DY35" s="56">
        <f t="shared" si="20"/>
        <v>0</v>
      </c>
      <c r="DZ35" s="56">
        <f t="shared" si="20"/>
        <v>0</v>
      </c>
      <c r="EA35" s="56">
        <f t="shared" si="20"/>
        <v>0</v>
      </c>
      <c r="EB35" s="56">
        <f t="shared" si="20"/>
        <v>0</v>
      </c>
      <c r="EC35" s="56">
        <f t="shared" si="20"/>
        <v>0</v>
      </c>
      <c r="ED35" s="57">
        <f t="shared" si="21"/>
        <v>8</v>
      </c>
      <c r="EE35" s="57">
        <f t="shared" si="21"/>
        <v>8</v>
      </c>
      <c r="EF35" s="57">
        <f t="shared" si="21"/>
        <v>0</v>
      </c>
      <c r="EG35" s="57">
        <f t="shared" si="21"/>
        <v>0</v>
      </c>
      <c r="EH35" s="57">
        <f t="shared" si="21"/>
        <v>0</v>
      </c>
      <c r="EI35" s="57">
        <f t="shared" si="21"/>
        <v>0</v>
      </c>
      <c r="EJ35" s="57">
        <f t="shared" si="21"/>
        <v>0</v>
      </c>
      <c r="EK35" s="57">
        <f t="shared" si="21"/>
        <v>0</v>
      </c>
      <c r="EL35" s="57">
        <f t="shared" si="21"/>
        <v>0</v>
      </c>
      <c r="EM35" s="57">
        <f t="shared" si="21"/>
        <v>0</v>
      </c>
      <c r="EN35" s="58">
        <f t="shared" si="11"/>
        <v>10</v>
      </c>
      <c r="EO35" s="230">
        <f>IF(SUM($EZ35:EZ35)&gt;=$Q$9,IF($Q$9-SUM($EY35:EY35)&lt;0,0,$Q$9-SUM($EY35:EY35)),EZ35)</f>
        <v>0</v>
      </c>
      <c r="EP35" s="230">
        <f>IF(SUM($EZ35:FA35)&gt;=$Q$9,IF($Q$9-SUM($EY35:EZ35)&lt;0,0,$Q$9-SUM($EY35:EZ35)),FA35)</f>
        <v>0</v>
      </c>
      <c r="EQ35" s="230">
        <f>IF(SUM($EZ35:FB35)&gt;=$Q$9,IF($Q$9-SUM($EY35:FA35)&lt;0,0,$Q$9-SUM($EY35:FA35)),FB35)</f>
        <v>0</v>
      </c>
      <c r="ER35" s="230">
        <f>IF(SUM($EZ35:FC35)&gt;=$Q$9,IF($Q$9-SUM($EY35:FB35)&lt;0,0,$Q$9-SUM($EY35:FB35)),FC35)</f>
        <v>0</v>
      </c>
      <c r="ES35" s="230">
        <f>IF(SUM($EZ35:FD35)&gt;=$Q$9,IF($Q$9-SUM($EY35:FC35)&lt;0,0,$Q$9-SUM($EY35:FC35)),FD35)</f>
        <v>0</v>
      </c>
      <c r="ET35" s="230">
        <f>IF(SUM($EZ35:FE35)&gt;=$Q$9,IF($Q$9-SUM($EY35:FD35)&lt;0,0,$Q$9-SUM($EY35:FD35)),FE35)</f>
        <v>0</v>
      </c>
      <c r="EU35" s="230">
        <f>IF(SUM($EZ35:FF35)&gt;=$Q$9,IF($Q$9-SUM($EY35:FE35)&lt;0,0,$Q$9-SUM($EY35:FE35)),FF35)</f>
        <v>0</v>
      </c>
      <c r="EV35" s="230">
        <f>IF(SUM($EZ35:FG35)&gt;=$Q$9,IF($Q$9-SUM($EY35:FF35)&lt;0,0,$Q$9-SUM($EY35:FF35)),FG35)</f>
        <v>0</v>
      </c>
      <c r="EW35" s="230">
        <f>IF(SUM($EZ35:FH35)&gt;=$Q$9,IF($Q$9-SUM($EY35:FG35)&lt;0,0,$Q$9-SUM($EY35:FG35)),FH35)</f>
        <v>0</v>
      </c>
      <c r="EX35" s="230">
        <f>IF(SUM($EZ35:FI35)&gt;=$Q$9,IF($Q$9-SUM($EY35:FH35)&lt;0,0,$Q$9-SUM($EY35:FH35)),FI35)</f>
        <v>0</v>
      </c>
      <c r="EY35" s="59">
        <v>0</v>
      </c>
      <c r="EZ35" s="10">
        <f t="shared" si="13"/>
        <v>0</v>
      </c>
      <c r="FA35" s="10">
        <f t="shared" si="15"/>
        <v>0</v>
      </c>
      <c r="FB35" s="10">
        <f t="shared" si="15"/>
        <v>0</v>
      </c>
      <c r="FC35" s="10">
        <f aca="true" t="shared" si="22" ref="FC35:FI43">IF(COUNT($S35:$DC35)&gt;=FC$12,LARGE($S35:$DC35,FC$12),0)</f>
        <v>0</v>
      </c>
      <c r="FD35" s="10">
        <f t="shared" si="22"/>
        <v>0</v>
      </c>
      <c r="FE35" s="10">
        <f t="shared" si="22"/>
        <v>0</v>
      </c>
      <c r="FF35" s="10">
        <f t="shared" si="22"/>
        <v>0</v>
      </c>
      <c r="FG35" s="10">
        <f t="shared" si="22"/>
        <v>0</v>
      </c>
      <c r="FH35" s="10">
        <f t="shared" si="22"/>
        <v>0</v>
      </c>
      <c r="FI35" s="10">
        <f t="shared" si="22"/>
        <v>0</v>
      </c>
    </row>
    <row r="36" spans="1:165" ht="19.5" customHeight="1">
      <c r="A36" s="187"/>
      <c r="C36" s="1" t="s">
        <v>26</v>
      </c>
      <c r="D36" s="63" t="s">
        <v>291</v>
      </c>
      <c r="E36" s="49" t="s">
        <v>298</v>
      </c>
      <c r="F36" s="60">
        <v>16</v>
      </c>
      <c r="G36" s="64" t="s">
        <v>292</v>
      </c>
      <c r="H36" s="195" t="s">
        <v>138</v>
      </c>
      <c r="I36" s="119">
        <f t="shared" si="0"/>
        <v>20</v>
      </c>
      <c r="J36" s="173">
        <f t="shared" si="1"/>
        <v>2</v>
      </c>
      <c r="K36" s="217">
        <f t="shared" si="2"/>
        <v>10</v>
      </c>
      <c r="L36" s="52">
        <f t="shared" si="3"/>
        <v>0</v>
      </c>
      <c r="M36" s="53">
        <f t="shared" si="4"/>
        <v>0</v>
      </c>
      <c r="N36" s="65">
        <f t="shared" si="5"/>
        <v>0</v>
      </c>
      <c r="O36" s="124">
        <f t="shared" si="6"/>
        <v>20</v>
      </c>
      <c r="P36" s="55">
        <f t="shared" si="7"/>
        <v>2</v>
      </c>
      <c r="Q36" s="55">
        <f t="shared" si="8"/>
        <v>2</v>
      </c>
      <c r="R36" s="147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>
        <v>10</v>
      </c>
      <c r="AD36" s="142">
        <v>10</v>
      </c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77"/>
      <c r="DE36" s="178"/>
      <c r="DF36" s="177"/>
      <c r="DG36" s="178"/>
      <c r="DH36" s="177"/>
      <c r="DI36" s="178"/>
      <c r="DJ36" s="177"/>
      <c r="DK36" s="178"/>
      <c r="DL36" s="177"/>
      <c r="DM36" s="178"/>
      <c r="DN36" s="179"/>
      <c r="DO36" s="180"/>
      <c r="DP36" s="181"/>
      <c r="DQ36" s="182"/>
      <c r="DR36" s="178"/>
      <c r="DT36" s="56">
        <f t="shared" si="20"/>
        <v>10</v>
      </c>
      <c r="DU36" s="56">
        <f t="shared" si="20"/>
        <v>10</v>
      </c>
      <c r="DV36" s="56">
        <f t="shared" si="20"/>
        <v>0</v>
      </c>
      <c r="DW36" s="56">
        <f t="shared" si="20"/>
        <v>0</v>
      </c>
      <c r="DX36" s="56">
        <f t="shared" si="20"/>
        <v>0</v>
      </c>
      <c r="DY36" s="56">
        <f t="shared" si="20"/>
        <v>0</v>
      </c>
      <c r="DZ36" s="56">
        <f t="shared" si="20"/>
        <v>0</v>
      </c>
      <c r="EA36" s="56">
        <f t="shared" si="20"/>
        <v>0</v>
      </c>
      <c r="EB36" s="56">
        <f t="shared" si="20"/>
        <v>0</v>
      </c>
      <c r="EC36" s="56">
        <f t="shared" si="20"/>
        <v>0</v>
      </c>
      <c r="ED36" s="57">
        <f t="shared" si="21"/>
        <v>0</v>
      </c>
      <c r="EE36" s="57">
        <f t="shared" si="21"/>
        <v>0</v>
      </c>
      <c r="EF36" s="57">
        <f t="shared" si="21"/>
        <v>0</v>
      </c>
      <c r="EG36" s="57">
        <f t="shared" si="21"/>
        <v>0</v>
      </c>
      <c r="EH36" s="57">
        <f t="shared" si="21"/>
        <v>0</v>
      </c>
      <c r="EI36" s="57">
        <f t="shared" si="21"/>
        <v>0</v>
      </c>
      <c r="EJ36" s="57">
        <f t="shared" si="21"/>
        <v>0</v>
      </c>
      <c r="EK36" s="57">
        <f t="shared" si="21"/>
        <v>0</v>
      </c>
      <c r="EL36" s="57">
        <f t="shared" si="21"/>
        <v>0</v>
      </c>
      <c r="EM36" s="57">
        <f t="shared" si="21"/>
        <v>0</v>
      </c>
      <c r="EN36" s="58">
        <f t="shared" si="11"/>
        <v>0</v>
      </c>
      <c r="EO36" s="230">
        <f>IF(SUM($EZ36:EZ36)&gt;=$Q$9,IF($Q$9-SUM($EY36:EY36)&lt;0,0,$Q$9-SUM($EY36:EY36)),EZ36)</f>
        <v>10</v>
      </c>
      <c r="EP36" s="230">
        <f>IF(SUM($EZ36:FA36)&gt;=$Q$9,IF($Q$9-SUM($EY36:EZ36)&lt;0,0,$Q$9-SUM($EY36:EZ36)),FA36)</f>
        <v>10</v>
      </c>
      <c r="EQ36" s="230">
        <f>IF(SUM($EZ36:FB36)&gt;=$Q$9,IF($Q$9-SUM($EY36:FA36)&lt;0,0,$Q$9-SUM($EY36:FA36)),FB36)</f>
        <v>0</v>
      </c>
      <c r="ER36" s="230">
        <f>IF(SUM($EZ36:FC36)&gt;=$Q$9,IF($Q$9-SUM($EY36:FB36)&lt;0,0,$Q$9-SUM($EY36:FB36)),FC36)</f>
        <v>0</v>
      </c>
      <c r="ES36" s="230">
        <f>IF(SUM($EZ36:FD36)&gt;=$Q$9,IF($Q$9-SUM($EY36:FC36)&lt;0,0,$Q$9-SUM($EY36:FC36)),FD36)</f>
        <v>0</v>
      </c>
      <c r="ET36" s="230">
        <f>IF(SUM($EZ36:FE36)&gt;=$Q$9,IF($Q$9-SUM($EY36:FD36)&lt;0,0,$Q$9-SUM($EY36:FD36)),FE36)</f>
        <v>0</v>
      </c>
      <c r="EU36" s="230">
        <f>IF(SUM($EZ36:FF36)&gt;=$Q$9,IF($Q$9-SUM($EY36:FE36)&lt;0,0,$Q$9-SUM($EY36:FE36)),FF36)</f>
        <v>0</v>
      </c>
      <c r="EV36" s="230">
        <f>IF(SUM($EZ36:FG36)&gt;=$Q$9,IF($Q$9-SUM($EY36:FF36)&lt;0,0,$Q$9-SUM($EY36:FF36)),FG36)</f>
        <v>0</v>
      </c>
      <c r="EW36" s="230">
        <f>IF(SUM($EZ36:FH36)&gt;=$Q$9,IF($Q$9-SUM($EY36:FG36)&lt;0,0,$Q$9-SUM($EY36:FG36)),FH36)</f>
        <v>0</v>
      </c>
      <c r="EX36" s="230">
        <f>IF(SUM($EZ36:FI36)&gt;=$Q$9,IF($Q$9-SUM($EY36:FH36)&lt;0,0,$Q$9-SUM($EY36:FH36)),FI36)</f>
        <v>0</v>
      </c>
      <c r="EY36" s="59">
        <v>0</v>
      </c>
      <c r="EZ36" s="10">
        <f t="shared" si="13"/>
        <v>10</v>
      </c>
      <c r="FA36" s="10">
        <f t="shared" si="15"/>
        <v>10</v>
      </c>
      <c r="FB36" s="10">
        <f t="shared" si="15"/>
        <v>0</v>
      </c>
      <c r="FC36" s="10">
        <f t="shared" si="22"/>
        <v>0</v>
      </c>
      <c r="FD36" s="10">
        <f t="shared" si="22"/>
        <v>0</v>
      </c>
      <c r="FE36" s="10">
        <f t="shared" si="22"/>
        <v>0</v>
      </c>
      <c r="FF36" s="10">
        <f t="shared" si="22"/>
        <v>0</v>
      </c>
      <c r="FG36" s="10">
        <f t="shared" si="22"/>
        <v>0</v>
      </c>
      <c r="FH36" s="10">
        <f t="shared" si="22"/>
        <v>0</v>
      </c>
      <c r="FI36" s="10">
        <f t="shared" si="22"/>
        <v>0</v>
      </c>
    </row>
    <row r="37" spans="1:165" ht="19.5" customHeight="1">
      <c r="A37" s="187"/>
      <c r="C37" s="161" t="s">
        <v>573</v>
      </c>
      <c r="D37" s="63" t="s">
        <v>574</v>
      </c>
      <c r="E37" s="49" t="s">
        <v>298</v>
      </c>
      <c r="F37" s="60">
        <v>16</v>
      </c>
      <c r="G37" s="64" t="s">
        <v>64</v>
      </c>
      <c r="H37" s="195" t="s">
        <v>447</v>
      </c>
      <c r="I37" s="119">
        <f t="shared" si="0"/>
        <v>20</v>
      </c>
      <c r="J37" s="173">
        <f t="shared" si="1"/>
        <v>2</v>
      </c>
      <c r="K37" s="217">
        <f t="shared" si="2"/>
        <v>10</v>
      </c>
      <c r="L37" s="52">
        <f t="shared" si="3"/>
        <v>20</v>
      </c>
      <c r="M37" s="53">
        <f t="shared" si="4"/>
        <v>2</v>
      </c>
      <c r="N37" s="65">
        <f t="shared" si="5"/>
        <v>2</v>
      </c>
      <c r="O37" s="124">
        <f t="shared" si="6"/>
        <v>0</v>
      </c>
      <c r="P37" s="55">
        <f t="shared" si="7"/>
        <v>0</v>
      </c>
      <c r="Q37" s="55">
        <f t="shared" si="8"/>
        <v>0</v>
      </c>
      <c r="R37" s="147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77"/>
      <c r="DE37" s="178"/>
      <c r="DF37" s="177">
        <v>10</v>
      </c>
      <c r="DG37" s="178">
        <v>10</v>
      </c>
      <c r="DH37" s="177"/>
      <c r="DI37" s="178"/>
      <c r="DJ37" s="177"/>
      <c r="DK37" s="178"/>
      <c r="DL37" s="177"/>
      <c r="DM37" s="178"/>
      <c r="DN37" s="179"/>
      <c r="DO37" s="180"/>
      <c r="DP37" s="181"/>
      <c r="DQ37" s="182"/>
      <c r="DR37" s="178"/>
      <c r="DT37" s="56">
        <f t="shared" si="20"/>
        <v>10</v>
      </c>
      <c r="DU37" s="56">
        <f t="shared" si="20"/>
        <v>10</v>
      </c>
      <c r="DV37" s="56">
        <f t="shared" si="20"/>
        <v>0</v>
      </c>
      <c r="DW37" s="56">
        <f t="shared" si="20"/>
        <v>0</v>
      </c>
      <c r="DX37" s="56">
        <f t="shared" si="20"/>
        <v>0</v>
      </c>
      <c r="DY37" s="56">
        <f t="shared" si="20"/>
        <v>0</v>
      </c>
      <c r="DZ37" s="56">
        <f t="shared" si="20"/>
        <v>0</v>
      </c>
      <c r="EA37" s="56">
        <f t="shared" si="20"/>
        <v>0</v>
      </c>
      <c r="EB37" s="56">
        <f t="shared" si="20"/>
        <v>0</v>
      </c>
      <c r="EC37" s="56">
        <f t="shared" si="20"/>
        <v>0</v>
      </c>
      <c r="ED37" s="57">
        <f t="shared" si="21"/>
        <v>10</v>
      </c>
      <c r="EE37" s="57">
        <f t="shared" si="21"/>
        <v>10</v>
      </c>
      <c r="EF37" s="57">
        <f t="shared" si="21"/>
        <v>0</v>
      </c>
      <c r="EG37" s="57">
        <f t="shared" si="21"/>
        <v>0</v>
      </c>
      <c r="EH37" s="57">
        <f t="shared" si="21"/>
        <v>0</v>
      </c>
      <c r="EI37" s="57">
        <f t="shared" si="21"/>
        <v>0</v>
      </c>
      <c r="EJ37" s="57">
        <f t="shared" si="21"/>
        <v>0</v>
      </c>
      <c r="EK37" s="57">
        <f t="shared" si="21"/>
        <v>0</v>
      </c>
      <c r="EL37" s="57">
        <f t="shared" si="21"/>
        <v>0</v>
      </c>
      <c r="EM37" s="57">
        <f t="shared" si="21"/>
        <v>0</v>
      </c>
      <c r="EN37" s="58">
        <f t="shared" si="11"/>
        <v>0</v>
      </c>
      <c r="EO37" s="230">
        <f>IF(SUM($EZ37:EZ37)&gt;=$Q$9,IF($Q$9-SUM($EY37:EY37)&lt;0,0,$Q$9-SUM($EY37:EY37)),EZ37)</f>
        <v>0</v>
      </c>
      <c r="EP37" s="230">
        <f>IF(SUM($EZ37:FA37)&gt;=$Q$9,IF($Q$9-SUM($EY37:EZ37)&lt;0,0,$Q$9-SUM($EY37:EZ37)),FA37)</f>
        <v>0</v>
      </c>
      <c r="EQ37" s="230">
        <f>IF(SUM($EZ37:FB37)&gt;=$Q$9,IF($Q$9-SUM($EY37:FA37)&lt;0,0,$Q$9-SUM($EY37:FA37)),FB37)</f>
        <v>0</v>
      </c>
      <c r="ER37" s="230">
        <f>IF(SUM($EZ37:FC37)&gt;=$Q$9,IF($Q$9-SUM($EY37:FB37)&lt;0,0,$Q$9-SUM($EY37:FB37)),FC37)</f>
        <v>0</v>
      </c>
      <c r="ES37" s="230">
        <f>IF(SUM($EZ37:FD37)&gt;=$Q$9,IF($Q$9-SUM($EY37:FC37)&lt;0,0,$Q$9-SUM($EY37:FC37)),FD37)</f>
        <v>0</v>
      </c>
      <c r="ET37" s="230">
        <f>IF(SUM($EZ37:FE37)&gt;=$Q$9,IF($Q$9-SUM($EY37:FD37)&lt;0,0,$Q$9-SUM($EY37:FD37)),FE37)</f>
        <v>0</v>
      </c>
      <c r="EU37" s="230">
        <f>IF(SUM($EZ37:FF37)&gt;=$Q$9,IF($Q$9-SUM($EY37:FE37)&lt;0,0,$Q$9-SUM($EY37:FE37)),FF37)</f>
        <v>0</v>
      </c>
      <c r="EV37" s="230">
        <f>IF(SUM($EZ37:FG37)&gt;=$Q$9,IF($Q$9-SUM($EY37:FF37)&lt;0,0,$Q$9-SUM($EY37:FF37)),FG37)</f>
        <v>0</v>
      </c>
      <c r="EW37" s="230">
        <f>IF(SUM($EZ37:FH37)&gt;=$Q$9,IF($Q$9-SUM($EY37:FG37)&lt;0,0,$Q$9-SUM($EY37:FG37)),FH37)</f>
        <v>0</v>
      </c>
      <c r="EX37" s="230">
        <f>IF(SUM($EZ37:FI37)&gt;=$Q$9,IF($Q$9-SUM($EY37:FH37)&lt;0,0,$Q$9-SUM($EY37:FH37)),FI37)</f>
        <v>0</v>
      </c>
      <c r="EY37" s="59">
        <v>0</v>
      </c>
      <c r="EZ37" s="10">
        <f t="shared" si="13"/>
        <v>0</v>
      </c>
      <c r="FA37" s="10">
        <f t="shared" si="15"/>
        <v>0</v>
      </c>
      <c r="FB37" s="10">
        <f t="shared" si="15"/>
        <v>0</v>
      </c>
      <c r="FC37" s="10">
        <f t="shared" si="22"/>
        <v>0</v>
      </c>
      <c r="FD37" s="10">
        <f t="shared" si="22"/>
        <v>0</v>
      </c>
      <c r="FE37" s="10">
        <f t="shared" si="22"/>
        <v>0</v>
      </c>
      <c r="FF37" s="10">
        <f t="shared" si="22"/>
        <v>0</v>
      </c>
      <c r="FG37" s="10">
        <f t="shared" si="22"/>
        <v>0</v>
      </c>
      <c r="FH37" s="10">
        <f t="shared" si="22"/>
        <v>0</v>
      </c>
      <c r="FI37" s="10">
        <f t="shared" si="22"/>
        <v>0</v>
      </c>
    </row>
    <row r="38" spans="1:165" ht="19.5" customHeight="1">
      <c r="A38" s="187"/>
      <c r="C38" s="162" t="s">
        <v>442</v>
      </c>
      <c r="D38" s="163" t="s">
        <v>570</v>
      </c>
      <c r="E38" s="49" t="s">
        <v>298</v>
      </c>
      <c r="F38" s="60">
        <v>16</v>
      </c>
      <c r="G38" s="50" t="s">
        <v>526</v>
      </c>
      <c r="H38" s="163" t="s">
        <v>443</v>
      </c>
      <c r="I38" s="119">
        <f t="shared" si="0"/>
        <v>20</v>
      </c>
      <c r="J38" s="173">
        <f t="shared" si="1"/>
        <v>2</v>
      </c>
      <c r="K38" s="217">
        <f t="shared" si="2"/>
        <v>10</v>
      </c>
      <c r="L38" s="52">
        <f t="shared" si="3"/>
        <v>0</v>
      </c>
      <c r="M38" s="53">
        <f t="shared" si="4"/>
        <v>0</v>
      </c>
      <c r="N38" s="65">
        <f t="shared" si="5"/>
        <v>0</v>
      </c>
      <c r="O38" s="124">
        <f t="shared" si="6"/>
        <v>20</v>
      </c>
      <c r="P38" s="55">
        <f t="shared" si="7"/>
        <v>2</v>
      </c>
      <c r="Q38" s="55">
        <f t="shared" si="8"/>
        <v>2</v>
      </c>
      <c r="R38" s="147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>
        <v>10</v>
      </c>
      <c r="AD38" s="142">
        <v>10</v>
      </c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77"/>
      <c r="DE38" s="178"/>
      <c r="DF38" s="177"/>
      <c r="DG38" s="178"/>
      <c r="DH38" s="177"/>
      <c r="DI38" s="178"/>
      <c r="DJ38" s="177"/>
      <c r="DK38" s="178"/>
      <c r="DL38" s="177"/>
      <c r="DM38" s="178"/>
      <c r="DN38" s="179"/>
      <c r="DO38" s="180"/>
      <c r="DP38" s="181"/>
      <c r="DQ38" s="182"/>
      <c r="DR38" s="178"/>
      <c r="DT38" s="56">
        <f t="shared" si="20"/>
        <v>10</v>
      </c>
      <c r="DU38" s="56">
        <f t="shared" si="20"/>
        <v>10</v>
      </c>
      <c r="DV38" s="56">
        <f t="shared" si="20"/>
        <v>0</v>
      </c>
      <c r="DW38" s="56">
        <f t="shared" si="20"/>
        <v>0</v>
      </c>
      <c r="DX38" s="56">
        <f t="shared" si="20"/>
        <v>0</v>
      </c>
      <c r="DY38" s="56">
        <f t="shared" si="20"/>
        <v>0</v>
      </c>
      <c r="DZ38" s="56">
        <f t="shared" si="20"/>
        <v>0</v>
      </c>
      <c r="EA38" s="56">
        <f t="shared" si="20"/>
        <v>0</v>
      </c>
      <c r="EB38" s="56">
        <f t="shared" si="20"/>
        <v>0</v>
      </c>
      <c r="EC38" s="56">
        <f t="shared" si="20"/>
        <v>0</v>
      </c>
      <c r="ED38" s="57">
        <f t="shared" si="21"/>
        <v>0</v>
      </c>
      <c r="EE38" s="57">
        <f t="shared" si="21"/>
        <v>0</v>
      </c>
      <c r="EF38" s="57">
        <f t="shared" si="21"/>
        <v>0</v>
      </c>
      <c r="EG38" s="57">
        <f t="shared" si="21"/>
        <v>0</v>
      </c>
      <c r="EH38" s="57">
        <f t="shared" si="21"/>
        <v>0</v>
      </c>
      <c r="EI38" s="57">
        <f t="shared" si="21"/>
        <v>0</v>
      </c>
      <c r="EJ38" s="57">
        <f t="shared" si="21"/>
        <v>0</v>
      </c>
      <c r="EK38" s="57">
        <f t="shared" si="21"/>
        <v>0</v>
      </c>
      <c r="EL38" s="57">
        <f t="shared" si="21"/>
        <v>0</v>
      </c>
      <c r="EM38" s="57">
        <f t="shared" si="21"/>
        <v>0</v>
      </c>
      <c r="EN38" s="58">
        <f t="shared" si="11"/>
        <v>0</v>
      </c>
      <c r="EO38" s="230">
        <f>IF(SUM($EZ38:EZ38)&gt;=$Q$9,IF($Q$9-SUM($EY38:EY38)&lt;0,0,$Q$9-SUM($EY38:EY38)),EZ38)</f>
        <v>10</v>
      </c>
      <c r="EP38" s="230">
        <f>IF(SUM($EZ38:FA38)&gt;=$Q$9,IF($Q$9-SUM($EY38:EZ38)&lt;0,0,$Q$9-SUM($EY38:EZ38)),FA38)</f>
        <v>10</v>
      </c>
      <c r="EQ38" s="230">
        <f>IF(SUM($EZ38:FB38)&gt;=$Q$9,IF($Q$9-SUM($EY38:FA38)&lt;0,0,$Q$9-SUM($EY38:FA38)),FB38)</f>
        <v>0</v>
      </c>
      <c r="ER38" s="230">
        <f>IF(SUM($EZ38:FC38)&gt;=$Q$9,IF($Q$9-SUM($EY38:FB38)&lt;0,0,$Q$9-SUM($EY38:FB38)),FC38)</f>
        <v>0</v>
      </c>
      <c r="ES38" s="230">
        <f>IF(SUM($EZ38:FD38)&gt;=$Q$9,IF($Q$9-SUM($EY38:FC38)&lt;0,0,$Q$9-SUM($EY38:FC38)),FD38)</f>
        <v>0</v>
      </c>
      <c r="ET38" s="230">
        <f>IF(SUM($EZ38:FE38)&gt;=$Q$9,IF($Q$9-SUM($EY38:FD38)&lt;0,0,$Q$9-SUM($EY38:FD38)),FE38)</f>
        <v>0</v>
      </c>
      <c r="EU38" s="230">
        <f>IF(SUM($EZ38:FF38)&gt;=$Q$9,IF($Q$9-SUM($EY38:FE38)&lt;0,0,$Q$9-SUM($EY38:FE38)),FF38)</f>
        <v>0</v>
      </c>
      <c r="EV38" s="230">
        <f>IF(SUM($EZ38:FG38)&gt;=$Q$9,IF($Q$9-SUM($EY38:FF38)&lt;0,0,$Q$9-SUM($EY38:FF38)),FG38)</f>
        <v>0</v>
      </c>
      <c r="EW38" s="230">
        <f>IF(SUM($EZ38:FH38)&gt;=$Q$9,IF($Q$9-SUM($EY38:FG38)&lt;0,0,$Q$9-SUM($EY38:FG38)),FH38)</f>
        <v>0</v>
      </c>
      <c r="EX38" s="230">
        <f>IF(SUM($EZ38:FI38)&gt;=$Q$9,IF($Q$9-SUM($EY38:FH38)&lt;0,0,$Q$9-SUM($EY38:FH38)),FI38)</f>
        <v>0</v>
      </c>
      <c r="EY38" s="59">
        <v>0</v>
      </c>
      <c r="EZ38" s="10">
        <f t="shared" si="13"/>
        <v>10</v>
      </c>
      <c r="FA38" s="10">
        <f t="shared" si="15"/>
        <v>10</v>
      </c>
      <c r="FB38" s="10">
        <f t="shared" si="15"/>
        <v>0</v>
      </c>
      <c r="FC38" s="10">
        <f t="shared" si="22"/>
        <v>0</v>
      </c>
      <c r="FD38" s="10">
        <f t="shared" si="22"/>
        <v>0</v>
      </c>
      <c r="FE38" s="10">
        <f t="shared" si="22"/>
        <v>0</v>
      </c>
      <c r="FF38" s="10">
        <f t="shared" si="22"/>
        <v>0</v>
      </c>
      <c r="FG38" s="10">
        <f t="shared" si="22"/>
        <v>0</v>
      </c>
      <c r="FH38" s="10">
        <f t="shared" si="22"/>
        <v>0</v>
      </c>
      <c r="FI38" s="10">
        <f t="shared" si="22"/>
        <v>0</v>
      </c>
    </row>
    <row r="39" spans="1:165" ht="19.5" customHeight="1">
      <c r="A39" s="187"/>
      <c r="B39" s="191">
        <v>125009</v>
      </c>
      <c r="C39" s="161" t="s">
        <v>95</v>
      </c>
      <c r="D39" s="63" t="s">
        <v>755</v>
      </c>
      <c r="E39" s="49" t="s">
        <v>298</v>
      </c>
      <c r="F39" s="60">
        <v>17</v>
      </c>
      <c r="G39" s="64" t="s">
        <v>62</v>
      </c>
      <c r="H39" s="195" t="s">
        <v>63</v>
      </c>
      <c r="I39" s="119">
        <f t="shared" si="0"/>
        <v>16</v>
      </c>
      <c r="J39" s="173">
        <f t="shared" si="1"/>
        <v>4</v>
      </c>
      <c r="K39" s="217">
        <f t="shared" si="2"/>
        <v>4</v>
      </c>
      <c r="L39" s="52">
        <f t="shared" si="3"/>
        <v>16</v>
      </c>
      <c r="M39" s="53">
        <f t="shared" si="4"/>
        <v>4</v>
      </c>
      <c r="N39" s="65">
        <f t="shared" si="5"/>
        <v>4</v>
      </c>
      <c r="O39" s="124">
        <f t="shared" si="6"/>
        <v>0</v>
      </c>
      <c r="P39" s="55">
        <f t="shared" si="7"/>
        <v>0</v>
      </c>
      <c r="Q39" s="55">
        <f t="shared" si="8"/>
        <v>0</v>
      </c>
      <c r="R39" s="147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77">
        <v>5</v>
      </c>
      <c r="DE39" s="178">
        <v>5</v>
      </c>
      <c r="DF39" s="177"/>
      <c r="DG39" s="178"/>
      <c r="DH39" s="177"/>
      <c r="DI39" s="178"/>
      <c r="DJ39" s="177"/>
      <c r="DK39" s="178"/>
      <c r="DL39" s="177">
        <v>3</v>
      </c>
      <c r="DM39" s="178">
        <v>3</v>
      </c>
      <c r="DN39" s="179"/>
      <c r="DO39" s="180"/>
      <c r="DP39" s="181"/>
      <c r="DQ39" s="182"/>
      <c r="DR39" s="178"/>
      <c r="DT39" s="56">
        <f t="shared" si="20"/>
        <v>5</v>
      </c>
      <c r="DU39" s="56">
        <f t="shared" si="20"/>
        <v>5</v>
      </c>
      <c r="DV39" s="56">
        <f t="shared" si="20"/>
        <v>3</v>
      </c>
      <c r="DW39" s="56">
        <f t="shared" si="20"/>
        <v>3</v>
      </c>
      <c r="DX39" s="56">
        <f t="shared" si="20"/>
        <v>0</v>
      </c>
      <c r="DY39" s="56">
        <f t="shared" si="20"/>
        <v>0</v>
      </c>
      <c r="DZ39" s="56">
        <f t="shared" si="20"/>
        <v>0</v>
      </c>
      <c r="EA39" s="56">
        <f t="shared" si="20"/>
        <v>0</v>
      </c>
      <c r="EB39" s="56">
        <f t="shared" si="20"/>
        <v>0</v>
      </c>
      <c r="EC39" s="56">
        <f t="shared" si="20"/>
        <v>0</v>
      </c>
      <c r="ED39" s="57">
        <f t="shared" si="21"/>
        <v>5</v>
      </c>
      <c r="EE39" s="57">
        <f t="shared" si="21"/>
        <v>5</v>
      </c>
      <c r="EF39" s="57">
        <f t="shared" si="21"/>
        <v>3</v>
      </c>
      <c r="EG39" s="57">
        <f t="shared" si="21"/>
        <v>3</v>
      </c>
      <c r="EH39" s="57">
        <f t="shared" si="21"/>
        <v>0</v>
      </c>
      <c r="EI39" s="57">
        <f t="shared" si="21"/>
        <v>0</v>
      </c>
      <c r="EJ39" s="57">
        <f t="shared" si="21"/>
        <v>0</v>
      </c>
      <c r="EK39" s="57">
        <f t="shared" si="21"/>
        <v>0</v>
      </c>
      <c r="EL39" s="57">
        <f t="shared" si="21"/>
        <v>0</v>
      </c>
      <c r="EM39" s="57">
        <f t="shared" si="21"/>
        <v>0</v>
      </c>
      <c r="EN39" s="58">
        <f t="shared" si="11"/>
        <v>0</v>
      </c>
      <c r="EO39" s="230">
        <f>IF(SUM($EZ39:EZ39)&gt;=$Q$9,IF($Q$9-SUM($EY39:EY39)&lt;0,0,$Q$9-SUM($EY39:EY39)),EZ39)</f>
        <v>0</v>
      </c>
      <c r="EP39" s="230">
        <f>IF(SUM($EZ39:FA39)&gt;=$Q$9,IF($Q$9-SUM($EY39:EZ39)&lt;0,0,$Q$9-SUM($EY39:EZ39)),FA39)</f>
        <v>0</v>
      </c>
      <c r="EQ39" s="230">
        <f>IF(SUM($EZ39:FB39)&gt;=$Q$9,IF($Q$9-SUM($EY39:FA39)&lt;0,0,$Q$9-SUM($EY39:FA39)),FB39)</f>
        <v>0</v>
      </c>
      <c r="ER39" s="230">
        <f>IF(SUM($EZ39:FC39)&gt;=$Q$9,IF($Q$9-SUM($EY39:FB39)&lt;0,0,$Q$9-SUM($EY39:FB39)),FC39)</f>
        <v>0</v>
      </c>
      <c r="ES39" s="230">
        <f>IF(SUM($EZ39:FD39)&gt;=$Q$9,IF($Q$9-SUM($EY39:FC39)&lt;0,0,$Q$9-SUM($EY39:FC39)),FD39)</f>
        <v>0</v>
      </c>
      <c r="ET39" s="230">
        <f>IF(SUM($EZ39:FE39)&gt;=$Q$9,IF($Q$9-SUM($EY39:FD39)&lt;0,0,$Q$9-SUM($EY39:FD39)),FE39)</f>
        <v>0</v>
      </c>
      <c r="EU39" s="230">
        <f>IF(SUM($EZ39:FF39)&gt;=$Q$9,IF($Q$9-SUM($EY39:FE39)&lt;0,0,$Q$9-SUM($EY39:FE39)),FF39)</f>
        <v>0</v>
      </c>
      <c r="EV39" s="230">
        <f>IF(SUM($EZ39:FG39)&gt;=$Q$9,IF($Q$9-SUM($EY39:FF39)&lt;0,0,$Q$9-SUM($EY39:FF39)),FG39)</f>
        <v>0</v>
      </c>
      <c r="EW39" s="230">
        <f>IF(SUM($EZ39:FH39)&gt;=$Q$9,IF($Q$9-SUM($EY39:FG39)&lt;0,0,$Q$9-SUM($EY39:FG39)),FH39)</f>
        <v>0</v>
      </c>
      <c r="EX39" s="230">
        <f>IF(SUM($EZ39:FI39)&gt;=$Q$9,IF($Q$9-SUM($EY39:FH39)&lt;0,0,$Q$9-SUM($EY39:FH39)),FI39)</f>
        <v>0</v>
      </c>
      <c r="EY39" s="59">
        <v>0</v>
      </c>
      <c r="EZ39" s="10">
        <f t="shared" si="13"/>
        <v>0</v>
      </c>
      <c r="FA39" s="10">
        <f t="shared" si="15"/>
        <v>0</v>
      </c>
      <c r="FB39" s="10">
        <f t="shared" si="15"/>
        <v>0</v>
      </c>
      <c r="FC39" s="10">
        <f t="shared" si="22"/>
        <v>0</v>
      </c>
      <c r="FD39" s="10">
        <f t="shared" si="22"/>
        <v>0</v>
      </c>
      <c r="FE39" s="10">
        <f t="shared" si="22"/>
        <v>0</v>
      </c>
      <c r="FF39" s="10">
        <f t="shared" si="22"/>
        <v>0</v>
      </c>
      <c r="FG39" s="10">
        <f t="shared" si="22"/>
        <v>0</v>
      </c>
      <c r="FH39" s="10">
        <f t="shared" si="22"/>
        <v>0</v>
      </c>
      <c r="FI39" s="10">
        <f t="shared" si="22"/>
        <v>0</v>
      </c>
    </row>
    <row r="40" spans="1:165" ht="19.5" customHeight="1">
      <c r="A40" s="187"/>
      <c r="C40" s="162" t="s">
        <v>483</v>
      </c>
      <c r="D40" s="163" t="s">
        <v>747</v>
      </c>
      <c r="E40" s="49" t="s">
        <v>298</v>
      </c>
      <c r="F40" s="60">
        <v>18</v>
      </c>
      <c r="G40" s="162" t="s">
        <v>837</v>
      </c>
      <c r="H40" s="163" t="s">
        <v>632</v>
      </c>
      <c r="I40" s="119">
        <f t="shared" si="0"/>
        <v>10</v>
      </c>
      <c r="J40" s="173">
        <f t="shared" si="1"/>
        <v>1</v>
      </c>
      <c r="K40" s="217">
        <f t="shared" si="2"/>
        <v>10</v>
      </c>
      <c r="L40" s="52">
        <f t="shared" si="3"/>
        <v>0</v>
      </c>
      <c r="M40" s="53">
        <f t="shared" si="4"/>
        <v>0</v>
      </c>
      <c r="N40" s="65">
        <f t="shared" si="5"/>
        <v>0</v>
      </c>
      <c r="O40" s="124">
        <f t="shared" si="6"/>
        <v>0</v>
      </c>
      <c r="P40" s="55">
        <f t="shared" si="7"/>
        <v>0</v>
      </c>
      <c r="Q40" s="55">
        <f t="shared" si="8"/>
        <v>0</v>
      </c>
      <c r="R40" s="147">
        <v>10</v>
      </c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 t="s">
        <v>47</v>
      </c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77"/>
      <c r="DE40" s="178"/>
      <c r="DF40" s="177"/>
      <c r="DG40" s="178"/>
      <c r="DH40" s="177"/>
      <c r="DI40" s="178"/>
      <c r="DJ40" s="177"/>
      <c r="DK40" s="178"/>
      <c r="DL40" s="177"/>
      <c r="DM40" s="178"/>
      <c r="DN40" s="179"/>
      <c r="DO40" s="180"/>
      <c r="DP40" s="181"/>
      <c r="DQ40" s="182"/>
      <c r="DR40" s="178"/>
      <c r="DT40" s="56">
        <f t="shared" si="20"/>
        <v>10</v>
      </c>
      <c r="DU40" s="56">
        <f t="shared" si="20"/>
        <v>0</v>
      </c>
      <c r="DV40" s="56">
        <f t="shared" si="20"/>
        <v>0</v>
      </c>
      <c r="DW40" s="56">
        <f t="shared" si="20"/>
        <v>0</v>
      </c>
      <c r="DX40" s="56">
        <f t="shared" si="20"/>
        <v>0</v>
      </c>
      <c r="DY40" s="56">
        <f t="shared" si="20"/>
        <v>0</v>
      </c>
      <c r="DZ40" s="56">
        <f t="shared" si="20"/>
        <v>0</v>
      </c>
      <c r="EA40" s="56">
        <f t="shared" si="20"/>
        <v>0</v>
      </c>
      <c r="EB40" s="56">
        <f t="shared" si="20"/>
        <v>0</v>
      </c>
      <c r="EC40" s="56">
        <f t="shared" si="20"/>
        <v>0</v>
      </c>
      <c r="ED40" s="57">
        <f t="shared" si="21"/>
        <v>0</v>
      </c>
      <c r="EE40" s="57">
        <f t="shared" si="21"/>
        <v>0</v>
      </c>
      <c r="EF40" s="57">
        <f t="shared" si="21"/>
        <v>0</v>
      </c>
      <c r="EG40" s="57">
        <f t="shared" si="21"/>
        <v>0</v>
      </c>
      <c r="EH40" s="57">
        <f t="shared" si="21"/>
        <v>0</v>
      </c>
      <c r="EI40" s="57">
        <f t="shared" si="21"/>
        <v>0</v>
      </c>
      <c r="EJ40" s="57">
        <f t="shared" si="21"/>
        <v>0</v>
      </c>
      <c r="EK40" s="57">
        <f t="shared" si="21"/>
        <v>0</v>
      </c>
      <c r="EL40" s="57">
        <f t="shared" si="21"/>
        <v>0</v>
      </c>
      <c r="EM40" s="57">
        <f t="shared" si="21"/>
        <v>0</v>
      </c>
      <c r="EN40" s="58">
        <f t="shared" si="11"/>
        <v>10</v>
      </c>
      <c r="EO40" s="230">
        <f>IF(SUM($EZ40:EZ40)&gt;=$Q$9,IF($Q$9-SUM($EY40:EY40)&lt;0,0,$Q$9-SUM($EY40:EY40)),EZ40)</f>
        <v>0</v>
      </c>
      <c r="EP40" s="230">
        <f>IF(SUM($EZ40:FA40)&gt;=$Q$9,IF($Q$9-SUM($EY40:EZ40)&lt;0,0,$Q$9-SUM($EY40:EZ40)),FA40)</f>
        <v>0</v>
      </c>
      <c r="EQ40" s="230">
        <f>IF(SUM($EZ40:FB40)&gt;=$Q$9,IF($Q$9-SUM($EY40:FA40)&lt;0,0,$Q$9-SUM($EY40:FA40)),FB40)</f>
        <v>0</v>
      </c>
      <c r="ER40" s="230">
        <f>IF(SUM($EZ40:FC40)&gt;=$Q$9,IF($Q$9-SUM($EY40:FB40)&lt;0,0,$Q$9-SUM($EY40:FB40)),FC40)</f>
        <v>0</v>
      </c>
      <c r="ES40" s="230">
        <f>IF(SUM($EZ40:FD40)&gt;=$Q$9,IF($Q$9-SUM($EY40:FC40)&lt;0,0,$Q$9-SUM($EY40:FC40)),FD40)</f>
        <v>0</v>
      </c>
      <c r="ET40" s="230">
        <f>IF(SUM($EZ40:FE40)&gt;=$Q$9,IF($Q$9-SUM($EY40:FD40)&lt;0,0,$Q$9-SUM($EY40:FD40)),FE40)</f>
        <v>0</v>
      </c>
      <c r="EU40" s="230">
        <f>IF(SUM($EZ40:FF40)&gt;=$Q$9,IF($Q$9-SUM($EY40:FE40)&lt;0,0,$Q$9-SUM($EY40:FE40)),FF40)</f>
        <v>0</v>
      </c>
      <c r="EV40" s="230">
        <f>IF(SUM($EZ40:FG40)&gt;=$Q$9,IF($Q$9-SUM($EY40:FF40)&lt;0,0,$Q$9-SUM($EY40:FF40)),FG40)</f>
        <v>0</v>
      </c>
      <c r="EW40" s="230">
        <f>IF(SUM($EZ40:FH40)&gt;=$Q$9,IF($Q$9-SUM($EY40:FG40)&lt;0,0,$Q$9-SUM($EY40:FG40)),FH40)</f>
        <v>0</v>
      </c>
      <c r="EX40" s="230">
        <f>IF(SUM($EZ40:FI40)&gt;=$Q$9,IF($Q$9-SUM($EY40:FH40)&lt;0,0,$Q$9-SUM($EY40:FH40)),FI40)</f>
        <v>0</v>
      </c>
      <c r="EY40" s="59">
        <v>0</v>
      </c>
      <c r="EZ40" s="10">
        <f t="shared" si="13"/>
        <v>0</v>
      </c>
      <c r="FA40" s="10">
        <f t="shared" si="15"/>
        <v>0</v>
      </c>
      <c r="FB40" s="10">
        <f t="shared" si="15"/>
        <v>0</v>
      </c>
      <c r="FC40" s="10">
        <f t="shared" si="22"/>
        <v>0</v>
      </c>
      <c r="FD40" s="10">
        <f t="shared" si="22"/>
        <v>0</v>
      </c>
      <c r="FE40" s="10">
        <f t="shared" si="22"/>
        <v>0</v>
      </c>
      <c r="FF40" s="10">
        <f t="shared" si="22"/>
        <v>0</v>
      </c>
      <c r="FG40" s="10">
        <f t="shared" si="22"/>
        <v>0</v>
      </c>
      <c r="FH40" s="10">
        <f t="shared" si="22"/>
        <v>0</v>
      </c>
      <c r="FI40" s="10">
        <f t="shared" si="22"/>
        <v>0</v>
      </c>
    </row>
    <row r="41" spans="1:165" ht="19.5" customHeight="1">
      <c r="A41" s="187"/>
      <c r="C41" s="50" t="s">
        <v>460</v>
      </c>
      <c r="D41" s="51" t="s">
        <v>521</v>
      </c>
      <c r="E41" s="49" t="s">
        <v>298</v>
      </c>
      <c r="F41" s="60">
        <v>18</v>
      </c>
      <c r="G41" s="50" t="s">
        <v>446</v>
      </c>
      <c r="H41" s="163" t="s">
        <v>378</v>
      </c>
      <c r="I41" s="119">
        <f t="shared" si="0"/>
        <v>10</v>
      </c>
      <c r="J41" s="173">
        <f t="shared" si="1"/>
        <v>1</v>
      </c>
      <c r="K41" s="217">
        <f t="shared" si="2"/>
        <v>10</v>
      </c>
      <c r="L41" s="52">
        <f t="shared" si="3"/>
        <v>0</v>
      </c>
      <c r="M41" s="53">
        <f t="shared" si="4"/>
        <v>0</v>
      </c>
      <c r="N41" s="65">
        <f t="shared" si="5"/>
        <v>0</v>
      </c>
      <c r="O41" s="124">
        <f t="shared" si="6"/>
        <v>10</v>
      </c>
      <c r="P41" s="55">
        <f t="shared" si="7"/>
        <v>1</v>
      </c>
      <c r="Q41" s="55">
        <f t="shared" si="8"/>
        <v>1</v>
      </c>
      <c r="R41" s="147"/>
      <c r="S41" s="142"/>
      <c r="T41" s="142"/>
      <c r="U41" s="142"/>
      <c r="V41" s="142"/>
      <c r="W41" s="142">
        <v>10</v>
      </c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77"/>
      <c r="DE41" s="178"/>
      <c r="DF41" s="177"/>
      <c r="DG41" s="178"/>
      <c r="DH41" s="177"/>
      <c r="DI41" s="178"/>
      <c r="DJ41" s="177"/>
      <c r="DK41" s="178"/>
      <c r="DL41" s="177"/>
      <c r="DM41" s="178"/>
      <c r="DN41" s="179"/>
      <c r="DO41" s="180"/>
      <c r="DP41" s="181"/>
      <c r="DQ41" s="182"/>
      <c r="DR41" s="178"/>
      <c r="DT41" s="56">
        <f t="shared" si="20"/>
        <v>10</v>
      </c>
      <c r="DU41" s="56">
        <f t="shared" si="20"/>
        <v>0</v>
      </c>
      <c r="DV41" s="56">
        <f t="shared" si="20"/>
        <v>0</v>
      </c>
      <c r="DW41" s="56">
        <f t="shared" si="20"/>
        <v>0</v>
      </c>
      <c r="DX41" s="56">
        <f t="shared" si="20"/>
        <v>0</v>
      </c>
      <c r="DY41" s="56">
        <f t="shared" si="20"/>
        <v>0</v>
      </c>
      <c r="DZ41" s="56">
        <f t="shared" si="20"/>
        <v>0</v>
      </c>
      <c r="EA41" s="56">
        <f t="shared" si="20"/>
        <v>0</v>
      </c>
      <c r="EB41" s="56">
        <f t="shared" si="20"/>
        <v>0</v>
      </c>
      <c r="EC41" s="56">
        <f t="shared" si="20"/>
        <v>0</v>
      </c>
      <c r="ED41" s="57">
        <f t="shared" si="21"/>
        <v>0</v>
      </c>
      <c r="EE41" s="57">
        <f t="shared" si="21"/>
        <v>0</v>
      </c>
      <c r="EF41" s="57">
        <f t="shared" si="21"/>
        <v>0</v>
      </c>
      <c r="EG41" s="57">
        <f t="shared" si="21"/>
        <v>0</v>
      </c>
      <c r="EH41" s="57">
        <f t="shared" si="21"/>
        <v>0</v>
      </c>
      <c r="EI41" s="57">
        <f t="shared" si="21"/>
        <v>0</v>
      </c>
      <c r="EJ41" s="57">
        <f t="shared" si="21"/>
        <v>0</v>
      </c>
      <c r="EK41" s="57">
        <f t="shared" si="21"/>
        <v>0</v>
      </c>
      <c r="EL41" s="57">
        <f t="shared" si="21"/>
        <v>0</v>
      </c>
      <c r="EM41" s="57">
        <f t="shared" si="21"/>
        <v>0</v>
      </c>
      <c r="EN41" s="58">
        <f t="shared" si="11"/>
        <v>0</v>
      </c>
      <c r="EO41" s="230">
        <f>IF(SUM($EZ41:EZ41)&gt;=$Q$9,IF($Q$9-SUM($EY41:EY41)&lt;0,0,$Q$9-SUM($EY41:EY41)),EZ41)</f>
        <v>10</v>
      </c>
      <c r="EP41" s="230">
        <f>IF(SUM($EZ41:FA41)&gt;=$Q$9,IF($Q$9-SUM($EY41:EZ41)&lt;0,0,$Q$9-SUM($EY41:EZ41)),FA41)</f>
        <v>0</v>
      </c>
      <c r="EQ41" s="230">
        <f>IF(SUM($EZ41:FB41)&gt;=$Q$9,IF($Q$9-SUM($EY41:FA41)&lt;0,0,$Q$9-SUM($EY41:FA41)),FB41)</f>
        <v>0</v>
      </c>
      <c r="ER41" s="230">
        <f>IF(SUM($EZ41:FC41)&gt;=$Q$9,IF($Q$9-SUM($EY41:FB41)&lt;0,0,$Q$9-SUM($EY41:FB41)),FC41)</f>
        <v>0</v>
      </c>
      <c r="ES41" s="230">
        <f>IF(SUM($EZ41:FD41)&gt;=$Q$9,IF($Q$9-SUM($EY41:FC41)&lt;0,0,$Q$9-SUM($EY41:FC41)),FD41)</f>
        <v>0</v>
      </c>
      <c r="ET41" s="230">
        <f>IF(SUM($EZ41:FE41)&gt;=$Q$9,IF($Q$9-SUM($EY41:FD41)&lt;0,0,$Q$9-SUM($EY41:FD41)),FE41)</f>
        <v>0</v>
      </c>
      <c r="EU41" s="230">
        <f>IF(SUM($EZ41:FF41)&gt;=$Q$9,IF($Q$9-SUM($EY41:FE41)&lt;0,0,$Q$9-SUM($EY41:FE41)),FF41)</f>
        <v>0</v>
      </c>
      <c r="EV41" s="230">
        <f>IF(SUM($EZ41:FG41)&gt;=$Q$9,IF($Q$9-SUM($EY41:FF41)&lt;0,0,$Q$9-SUM($EY41:FF41)),FG41)</f>
        <v>0</v>
      </c>
      <c r="EW41" s="230">
        <f>IF(SUM($EZ41:FH41)&gt;=$Q$9,IF($Q$9-SUM($EY41:FG41)&lt;0,0,$Q$9-SUM($EY41:FG41)),FH41)</f>
        <v>0</v>
      </c>
      <c r="EX41" s="230">
        <f>IF(SUM($EZ41:FI41)&gt;=$Q$9,IF($Q$9-SUM($EY41:FH41)&lt;0,0,$Q$9-SUM($EY41:FH41)),FI41)</f>
        <v>0</v>
      </c>
      <c r="EY41" s="59">
        <v>0</v>
      </c>
      <c r="EZ41" s="10">
        <f t="shared" si="13"/>
        <v>10</v>
      </c>
      <c r="FA41" s="10">
        <f t="shared" si="15"/>
        <v>0</v>
      </c>
      <c r="FB41" s="10">
        <f t="shared" si="15"/>
        <v>0</v>
      </c>
      <c r="FC41" s="10">
        <f t="shared" si="22"/>
        <v>0</v>
      </c>
      <c r="FD41" s="10">
        <f t="shared" si="22"/>
        <v>0</v>
      </c>
      <c r="FE41" s="10">
        <f t="shared" si="22"/>
        <v>0</v>
      </c>
      <c r="FF41" s="10">
        <f t="shared" si="22"/>
        <v>0</v>
      </c>
      <c r="FG41" s="10">
        <f t="shared" si="22"/>
        <v>0</v>
      </c>
      <c r="FH41" s="10">
        <f t="shared" si="22"/>
        <v>0</v>
      </c>
      <c r="FI41" s="10">
        <f t="shared" si="22"/>
        <v>0</v>
      </c>
    </row>
    <row r="42" spans="1:165" ht="19.5" customHeight="1">
      <c r="A42" s="187"/>
      <c r="B42" s="191">
        <v>149534</v>
      </c>
      <c r="C42" s="162" t="s">
        <v>450</v>
      </c>
      <c r="D42" s="163" t="s">
        <v>485</v>
      </c>
      <c r="E42" s="49" t="s">
        <v>298</v>
      </c>
      <c r="F42" s="60">
        <v>18</v>
      </c>
      <c r="G42" s="50" t="s">
        <v>451</v>
      </c>
      <c r="H42" s="163" t="s">
        <v>452</v>
      </c>
      <c r="I42" s="119">
        <f t="shared" si="0"/>
        <v>10</v>
      </c>
      <c r="J42" s="173">
        <f t="shared" si="1"/>
        <v>2</v>
      </c>
      <c r="K42" s="217">
        <f t="shared" si="2"/>
        <v>5</v>
      </c>
      <c r="L42" s="52">
        <f t="shared" si="3"/>
        <v>10</v>
      </c>
      <c r="M42" s="53">
        <f t="shared" si="4"/>
        <v>2</v>
      </c>
      <c r="N42" s="65">
        <f t="shared" si="5"/>
        <v>2</v>
      </c>
      <c r="O42" s="124">
        <f t="shared" si="6"/>
        <v>0</v>
      </c>
      <c r="P42" s="55">
        <f t="shared" si="7"/>
        <v>0</v>
      </c>
      <c r="Q42" s="55">
        <f t="shared" si="8"/>
        <v>0</v>
      </c>
      <c r="R42" s="147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77"/>
      <c r="DE42" s="178"/>
      <c r="DF42" s="177"/>
      <c r="DG42" s="178"/>
      <c r="DH42" s="177"/>
      <c r="DI42" s="178"/>
      <c r="DJ42" s="177"/>
      <c r="DK42" s="178"/>
      <c r="DL42" s="177">
        <v>5</v>
      </c>
      <c r="DM42" s="178">
        <v>5</v>
      </c>
      <c r="DN42" s="179"/>
      <c r="DO42" s="180"/>
      <c r="DP42" s="181"/>
      <c r="DQ42" s="182"/>
      <c r="DR42" s="178"/>
      <c r="DT42" s="56">
        <f t="shared" si="20"/>
        <v>5</v>
      </c>
      <c r="DU42" s="56">
        <f t="shared" si="20"/>
        <v>5</v>
      </c>
      <c r="DV42" s="56">
        <f t="shared" si="20"/>
        <v>0</v>
      </c>
      <c r="DW42" s="56">
        <f t="shared" si="20"/>
        <v>0</v>
      </c>
      <c r="DX42" s="56">
        <f t="shared" si="20"/>
        <v>0</v>
      </c>
      <c r="DY42" s="56">
        <f t="shared" si="20"/>
        <v>0</v>
      </c>
      <c r="DZ42" s="56">
        <f t="shared" si="20"/>
        <v>0</v>
      </c>
      <c r="EA42" s="56">
        <f t="shared" si="20"/>
        <v>0</v>
      </c>
      <c r="EB42" s="56">
        <f t="shared" si="20"/>
        <v>0</v>
      </c>
      <c r="EC42" s="56">
        <f t="shared" si="20"/>
        <v>0</v>
      </c>
      <c r="ED42" s="57">
        <f t="shared" si="21"/>
        <v>5</v>
      </c>
      <c r="EE42" s="57">
        <f t="shared" si="21"/>
        <v>5</v>
      </c>
      <c r="EF42" s="57">
        <f t="shared" si="21"/>
        <v>0</v>
      </c>
      <c r="EG42" s="57">
        <f t="shared" si="21"/>
        <v>0</v>
      </c>
      <c r="EH42" s="57">
        <f t="shared" si="21"/>
        <v>0</v>
      </c>
      <c r="EI42" s="57">
        <f t="shared" si="21"/>
        <v>0</v>
      </c>
      <c r="EJ42" s="57">
        <f t="shared" si="21"/>
        <v>0</v>
      </c>
      <c r="EK42" s="57">
        <f t="shared" si="21"/>
        <v>0</v>
      </c>
      <c r="EL42" s="57">
        <f t="shared" si="21"/>
        <v>0</v>
      </c>
      <c r="EM42" s="57">
        <f t="shared" si="21"/>
        <v>0</v>
      </c>
      <c r="EN42" s="58">
        <f t="shared" si="11"/>
        <v>0</v>
      </c>
      <c r="EO42" s="230">
        <f>IF(SUM($EZ42:EZ42)&gt;=$Q$9,IF($Q$9-SUM($EY42:EY42)&lt;0,0,$Q$9-SUM($EY42:EY42)),EZ42)</f>
        <v>0</v>
      </c>
      <c r="EP42" s="230">
        <f>IF(SUM($EZ42:FA42)&gt;=$Q$9,IF($Q$9-SUM($EY42:EZ42)&lt;0,0,$Q$9-SUM($EY42:EZ42)),FA42)</f>
        <v>0</v>
      </c>
      <c r="EQ42" s="230">
        <f>IF(SUM($EZ42:FB42)&gt;=$Q$9,IF($Q$9-SUM($EY42:FA42)&lt;0,0,$Q$9-SUM($EY42:FA42)),FB42)</f>
        <v>0</v>
      </c>
      <c r="ER42" s="230">
        <f>IF(SUM($EZ42:FC42)&gt;=$Q$9,IF($Q$9-SUM($EY42:FB42)&lt;0,0,$Q$9-SUM($EY42:FB42)),FC42)</f>
        <v>0</v>
      </c>
      <c r="ES42" s="230">
        <f>IF(SUM($EZ42:FD42)&gt;=$Q$9,IF($Q$9-SUM($EY42:FC42)&lt;0,0,$Q$9-SUM($EY42:FC42)),FD42)</f>
        <v>0</v>
      </c>
      <c r="ET42" s="230">
        <f>IF(SUM($EZ42:FE42)&gt;=$Q$9,IF($Q$9-SUM($EY42:FD42)&lt;0,0,$Q$9-SUM($EY42:FD42)),FE42)</f>
        <v>0</v>
      </c>
      <c r="EU42" s="230">
        <f>IF(SUM($EZ42:FF42)&gt;=$Q$9,IF($Q$9-SUM($EY42:FE42)&lt;0,0,$Q$9-SUM($EY42:FE42)),FF42)</f>
        <v>0</v>
      </c>
      <c r="EV42" s="230">
        <f>IF(SUM($EZ42:FG42)&gt;=$Q$9,IF($Q$9-SUM($EY42:FF42)&lt;0,0,$Q$9-SUM($EY42:FF42)),FG42)</f>
        <v>0</v>
      </c>
      <c r="EW42" s="230">
        <f>IF(SUM($EZ42:FH42)&gt;=$Q$9,IF($Q$9-SUM($EY42:FG42)&lt;0,0,$Q$9-SUM($EY42:FG42)),FH42)</f>
        <v>0</v>
      </c>
      <c r="EX42" s="230">
        <f>IF(SUM($EZ42:FI42)&gt;=$Q$9,IF($Q$9-SUM($EY42:FH42)&lt;0,0,$Q$9-SUM($EY42:FH42)),FI42)</f>
        <v>0</v>
      </c>
      <c r="EY42" s="59">
        <v>0</v>
      </c>
      <c r="EZ42" s="10">
        <f t="shared" si="13"/>
        <v>0</v>
      </c>
      <c r="FA42" s="10">
        <f t="shared" si="15"/>
        <v>0</v>
      </c>
      <c r="FB42" s="10">
        <f t="shared" si="15"/>
        <v>0</v>
      </c>
      <c r="FC42" s="10">
        <f t="shared" si="22"/>
        <v>0</v>
      </c>
      <c r="FD42" s="10">
        <f t="shared" si="22"/>
        <v>0</v>
      </c>
      <c r="FE42" s="10">
        <f t="shared" si="22"/>
        <v>0</v>
      </c>
      <c r="FF42" s="10">
        <f t="shared" si="22"/>
        <v>0</v>
      </c>
      <c r="FG42" s="10">
        <f t="shared" si="22"/>
        <v>0</v>
      </c>
      <c r="FH42" s="10">
        <f t="shared" si="22"/>
        <v>0</v>
      </c>
      <c r="FI42" s="10">
        <f t="shared" si="22"/>
        <v>0</v>
      </c>
    </row>
    <row r="43" spans="1:165" ht="19.5" customHeight="1">
      <c r="A43" s="187"/>
      <c r="E43" s="49" t="s">
        <v>298</v>
      </c>
      <c r="F43" s="240">
        <v>18</v>
      </c>
      <c r="G43" s="64" t="s">
        <v>914</v>
      </c>
      <c r="H43" s="195" t="s">
        <v>915</v>
      </c>
      <c r="I43" s="119">
        <f t="shared" si="0"/>
        <v>10</v>
      </c>
      <c r="J43" s="173">
        <f t="shared" si="1"/>
        <v>1</v>
      </c>
      <c r="K43" s="217">
        <f t="shared" si="2"/>
        <v>10</v>
      </c>
      <c r="L43" s="52">
        <f t="shared" si="3"/>
        <v>0</v>
      </c>
      <c r="M43" s="53">
        <f t="shared" si="4"/>
        <v>0</v>
      </c>
      <c r="N43" s="65">
        <f t="shared" si="5"/>
        <v>0</v>
      </c>
      <c r="O43" s="124">
        <f t="shared" si="6"/>
        <v>0</v>
      </c>
      <c r="P43" s="55">
        <f t="shared" si="7"/>
        <v>0</v>
      </c>
      <c r="Q43" s="55">
        <f t="shared" si="8"/>
        <v>0</v>
      </c>
      <c r="R43" s="147">
        <v>10</v>
      </c>
      <c r="S43" s="142"/>
      <c r="T43" s="142"/>
      <c r="U43" s="142"/>
      <c r="V43" s="142"/>
      <c r="W43" s="142"/>
      <c r="X43" s="142"/>
      <c r="Y43" s="142" t="s">
        <v>725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77"/>
      <c r="DE43" s="178"/>
      <c r="DF43" s="177"/>
      <c r="DG43" s="178"/>
      <c r="DH43" s="177"/>
      <c r="DI43" s="178"/>
      <c r="DJ43" s="177"/>
      <c r="DK43" s="178"/>
      <c r="DL43" s="177"/>
      <c r="DM43" s="178"/>
      <c r="DN43" s="179"/>
      <c r="DO43" s="180"/>
      <c r="DP43" s="181"/>
      <c r="DQ43" s="182"/>
      <c r="DR43" s="178"/>
      <c r="DT43" s="56">
        <f t="shared" si="20"/>
        <v>10</v>
      </c>
      <c r="DU43" s="56">
        <f t="shared" si="20"/>
        <v>0</v>
      </c>
      <c r="DV43" s="56">
        <f t="shared" si="20"/>
        <v>0</v>
      </c>
      <c r="DW43" s="56">
        <f t="shared" si="20"/>
        <v>0</v>
      </c>
      <c r="DX43" s="56">
        <f t="shared" si="20"/>
        <v>0</v>
      </c>
      <c r="DY43" s="56">
        <f t="shared" si="20"/>
        <v>0</v>
      </c>
      <c r="DZ43" s="56">
        <f t="shared" si="20"/>
        <v>0</v>
      </c>
      <c r="EA43" s="56">
        <f t="shared" si="20"/>
        <v>0</v>
      </c>
      <c r="EB43" s="56">
        <f t="shared" si="20"/>
        <v>0</v>
      </c>
      <c r="EC43" s="56">
        <f t="shared" si="20"/>
        <v>0</v>
      </c>
      <c r="ED43" s="57">
        <f t="shared" si="21"/>
        <v>0</v>
      </c>
      <c r="EE43" s="57">
        <f t="shared" si="21"/>
        <v>0</v>
      </c>
      <c r="EF43" s="57">
        <f t="shared" si="21"/>
        <v>0</v>
      </c>
      <c r="EG43" s="57">
        <f t="shared" si="21"/>
        <v>0</v>
      </c>
      <c r="EH43" s="57">
        <f t="shared" si="21"/>
        <v>0</v>
      </c>
      <c r="EI43" s="57">
        <f t="shared" si="21"/>
        <v>0</v>
      </c>
      <c r="EJ43" s="57">
        <f t="shared" si="21"/>
        <v>0</v>
      </c>
      <c r="EK43" s="57">
        <f t="shared" si="21"/>
        <v>0</v>
      </c>
      <c r="EL43" s="57">
        <f t="shared" si="21"/>
        <v>0</v>
      </c>
      <c r="EM43" s="57">
        <f t="shared" si="21"/>
        <v>0</v>
      </c>
      <c r="EN43" s="58">
        <f t="shared" si="11"/>
        <v>10</v>
      </c>
      <c r="EO43" s="54">
        <f aca="true" t="shared" si="23" ref="EO43:EX43">EZ43</f>
        <v>0</v>
      </c>
      <c r="EP43" s="54">
        <f t="shared" si="23"/>
        <v>0</v>
      </c>
      <c r="EQ43" s="54">
        <f t="shared" si="23"/>
        <v>0</v>
      </c>
      <c r="ER43" s="54">
        <f t="shared" si="23"/>
        <v>0</v>
      </c>
      <c r="ES43" s="54">
        <f t="shared" si="23"/>
        <v>0</v>
      </c>
      <c r="ET43" s="54">
        <f t="shared" si="23"/>
        <v>0</v>
      </c>
      <c r="EU43" s="54">
        <f t="shared" si="23"/>
        <v>0</v>
      </c>
      <c r="EV43" s="54">
        <f t="shared" si="23"/>
        <v>0</v>
      </c>
      <c r="EW43" s="54">
        <f t="shared" si="23"/>
        <v>0</v>
      </c>
      <c r="EX43" s="54">
        <f t="shared" si="23"/>
        <v>0</v>
      </c>
      <c r="EY43" s="59">
        <v>0</v>
      </c>
      <c r="EZ43" s="10">
        <f t="shared" si="13"/>
        <v>0</v>
      </c>
      <c r="FA43" s="10">
        <f t="shared" si="15"/>
        <v>0</v>
      </c>
      <c r="FB43" s="10">
        <f t="shared" si="15"/>
        <v>0</v>
      </c>
      <c r="FC43" s="10">
        <f t="shared" si="22"/>
        <v>0</v>
      </c>
      <c r="FD43" s="10">
        <f t="shared" si="22"/>
        <v>0</v>
      </c>
      <c r="FE43" s="10">
        <f t="shared" si="22"/>
        <v>0</v>
      </c>
      <c r="FF43" s="10">
        <f t="shared" si="22"/>
        <v>0</v>
      </c>
      <c r="FG43" s="10">
        <f t="shared" si="22"/>
        <v>0</v>
      </c>
      <c r="FH43" s="10">
        <f t="shared" si="22"/>
        <v>0</v>
      </c>
      <c r="FI43" s="10">
        <f t="shared" si="22"/>
        <v>0</v>
      </c>
    </row>
    <row r="44" spans="3:165" ht="19.5" customHeight="1" hidden="1">
      <c r="C44" s="1" t="s">
        <v>750</v>
      </c>
      <c r="D44" s="63" t="s">
        <v>570</v>
      </c>
      <c r="E44" s="49" t="s">
        <v>298</v>
      </c>
      <c r="F44" s="60"/>
      <c r="G44" s="64" t="s">
        <v>751</v>
      </c>
      <c r="H44" s="166" t="s">
        <v>752</v>
      </c>
      <c r="I44" s="119">
        <f t="shared" si="0"/>
        <v>0</v>
      </c>
      <c r="J44" s="173">
        <f t="shared" si="1"/>
        <v>0</v>
      </c>
      <c r="K44" s="217">
        <f t="shared" si="2"/>
        <v>0</v>
      </c>
      <c r="L44" s="52">
        <f t="shared" si="3"/>
        <v>0</v>
      </c>
      <c r="M44" s="53">
        <f t="shared" si="4"/>
        <v>0</v>
      </c>
      <c r="N44" s="65">
        <f t="shared" si="5"/>
        <v>0</v>
      </c>
      <c r="O44" s="124">
        <f t="shared" si="6"/>
        <v>0</v>
      </c>
      <c r="P44" s="55">
        <f t="shared" si="7"/>
        <v>0</v>
      </c>
      <c r="Q44" s="55">
        <f t="shared" si="8"/>
        <v>0</v>
      </c>
      <c r="R44" s="147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77"/>
      <c r="DE44" s="178"/>
      <c r="DF44" s="177"/>
      <c r="DG44" s="178"/>
      <c r="DH44" s="177"/>
      <c r="DI44" s="178"/>
      <c r="DJ44" s="177"/>
      <c r="DK44" s="178"/>
      <c r="DL44" s="177"/>
      <c r="DM44" s="178"/>
      <c r="DN44" s="179"/>
      <c r="DO44" s="180"/>
      <c r="DP44" s="181"/>
      <c r="DQ44" s="182"/>
      <c r="DR44" s="178"/>
      <c r="DT44" s="56">
        <f aca="true" t="shared" si="24" ref="DT44:EC53">LARGE($ED44:$EX44,DT$12)</f>
        <v>0</v>
      </c>
      <c r="DU44" s="56">
        <f t="shared" si="24"/>
        <v>0</v>
      </c>
      <c r="DV44" s="56">
        <f t="shared" si="24"/>
        <v>0</v>
      </c>
      <c r="DW44" s="56">
        <f t="shared" si="24"/>
        <v>0</v>
      </c>
      <c r="DX44" s="56">
        <f t="shared" si="24"/>
        <v>0</v>
      </c>
      <c r="DY44" s="56">
        <f t="shared" si="24"/>
        <v>0</v>
      </c>
      <c r="DZ44" s="56">
        <f t="shared" si="24"/>
        <v>0</v>
      </c>
      <c r="EA44" s="56">
        <f t="shared" si="24"/>
        <v>0</v>
      </c>
      <c r="EB44" s="56">
        <f t="shared" si="24"/>
        <v>0</v>
      </c>
      <c r="EC44" s="56">
        <f t="shared" si="24"/>
        <v>0</v>
      </c>
      <c r="ED44" s="57">
        <f aca="true" t="shared" si="25" ref="ED44:EM53">IF(COUNT($DD44:$DR44)&gt;=ED$12,LARGE($DD44:$DR44,ED$12),0)</f>
        <v>0</v>
      </c>
      <c r="EE44" s="57">
        <f t="shared" si="25"/>
        <v>0</v>
      </c>
      <c r="EF44" s="57">
        <f t="shared" si="25"/>
        <v>0</v>
      </c>
      <c r="EG44" s="57">
        <f t="shared" si="25"/>
        <v>0</v>
      </c>
      <c r="EH44" s="57">
        <f t="shared" si="25"/>
        <v>0</v>
      </c>
      <c r="EI44" s="57">
        <f t="shared" si="25"/>
        <v>0</v>
      </c>
      <c r="EJ44" s="57">
        <f t="shared" si="25"/>
        <v>0</v>
      </c>
      <c r="EK44" s="57">
        <f t="shared" si="25"/>
        <v>0</v>
      </c>
      <c r="EL44" s="57">
        <f t="shared" si="25"/>
        <v>0</v>
      </c>
      <c r="EM44" s="57">
        <f t="shared" si="25"/>
        <v>0</v>
      </c>
      <c r="EN44" s="58">
        <f t="shared" si="11"/>
        <v>0</v>
      </c>
      <c r="EO44" s="230">
        <f>IF(SUM($EZ44:EZ44)&gt;=$Q$9,IF($Q$9-SUM($EY44:EY44)&lt;0,0,$Q$9-SUM($EY44:EY44)),EZ44)</f>
        <v>0</v>
      </c>
      <c r="EP44" s="230">
        <f>IF(SUM($EZ44:FA44)&gt;=$Q$9,IF($Q$9-SUM($EY44:EZ44)&lt;0,0,$Q$9-SUM($EY44:EZ44)),FA44)</f>
        <v>0</v>
      </c>
      <c r="EQ44" s="230">
        <f>IF(SUM($EZ44:FB44)&gt;=$Q$9,IF($Q$9-SUM($EY44:FA44)&lt;0,0,$Q$9-SUM($EY44:FA44)),FB44)</f>
        <v>0</v>
      </c>
      <c r="ER44" s="230">
        <f>IF(SUM($EZ44:FC44)&gt;=$Q$9,IF($Q$9-SUM($EY44:FB44)&lt;0,0,$Q$9-SUM($EY44:FB44)),FC44)</f>
        <v>0</v>
      </c>
      <c r="ES44" s="230">
        <f>IF(SUM($EZ44:FD44)&gt;=$Q$9,IF($Q$9-SUM($EY44:FC44)&lt;0,0,$Q$9-SUM($EY44:FC44)),FD44)</f>
        <v>0</v>
      </c>
      <c r="ET44" s="230">
        <f>IF(SUM($EZ44:FE44)&gt;=$Q$9,IF($Q$9-SUM($EY44:FD44)&lt;0,0,$Q$9-SUM($EY44:FD44)),FE44)</f>
        <v>0</v>
      </c>
      <c r="EU44" s="230">
        <f>IF(SUM($EZ44:FF44)&gt;=$Q$9,IF($Q$9-SUM($EY44:FE44)&lt;0,0,$Q$9-SUM($EY44:FE44)),FF44)</f>
        <v>0</v>
      </c>
      <c r="EV44" s="230">
        <f>IF(SUM($EZ44:FG44)&gt;=$Q$9,IF($Q$9-SUM($EY44:FF44)&lt;0,0,$Q$9-SUM($EY44:FF44)),FG44)</f>
        <v>0</v>
      </c>
      <c r="EW44" s="230">
        <f>IF(SUM($EZ44:FH44)&gt;=$Q$9,IF($Q$9-SUM($EY44:FG44)&lt;0,0,$Q$9-SUM($EY44:FG44)),FH44)</f>
        <v>0</v>
      </c>
      <c r="EX44" s="230">
        <f>IF(SUM($EZ44:FI44)&gt;=$Q$9,IF($Q$9-SUM($EY44:FH44)&lt;0,0,$Q$9-SUM($EY44:FH44)),FI44)</f>
        <v>0</v>
      </c>
      <c r="EY44" s="59">
        <v>0</v>
      </c>
      <c r="EZ44" s="10">
        <f t="shared" si="13"/>
        <v>0</v>
      </c>
      <c r="FA44" s="10">
        <f aca="true" t="shared" si="26" ref="FA44:FB53">IF(COUNT($S44:$DC44)&gt;=FA$12,LARGE($S44:$DC44,FA$12),0)</f>
        <v>0</v>
      </c>
      <c r="FB44" s="10">
        <f t="shared" si="26"/>
        <v>0</v>
      </c>
      <c r="FC44" s="10">
        <f aca="true" t="shared" si="27" ref="FC44:FI53">IF(COUNT($S44:$DC44)&gt;=FC$12,LARGE($S44:$DC44,FC$12),0)</f>
        <v>0</v>
      </c>
      <c r="FD44" s="10">
        <f t="shared" si="27"/>
        <v>0</v>
      </c>
      <c r="FE44" s="10">
        <f t="shared" si="27"/>
        <v>0</v>
      </c>
      <c r="FF44" s="10">
        <f t="shared" si="27"/>
        <v>0</v>
      </c>
      <c r="FG44" s="10">
        <f t="shared" si="27"/>
        <v>0</v>
      </c>
      <c r="FH44" s="10">
        <f t="shared" si="27"/>
        <v>0</v>
      </c>
      <c r="FI44" s="10">
        <f t="shared" si="27"/>
        <v>0</v>
      </c>
    </row>
    <row r="45" spans="3:165" ht="19.5" customHeight="1" hidden="1">
      <c r="C45" s="1" t="s">
        <v>450</v>
      </c>
      <c r="D45" s="63" t="s">
        <v>485</v>
      </c>
      <c r="E45" s="49" t="s">
        <v>298</v>
      </c>
      <c r="F45" s="60"/>
      <c r="G45" s="64" t="s">
        <v>394</v>
      </c>
      <c r="H45" s="166" t="s">
        <v>395</v>
      </c>
      <c r="I45" s="119">
        <f t="shared" si="0"/>
        <v>0</v>
      </c>
      <c r="J45" s="173">
        <f t="shared" si="1"/>
        <v>0</v>
      </c>
      <c r="K45" s="217">
        <f t="shared" si="2"/>
        <v>0</v>
      </c>
      <c r="L45" s="52">
        <f t="shared" si="3"/>
        <v>0</v>
      </c>
      <c r="M45" s="53">
        <f t="shared" si="4"/>
        <v>0</v>
      </c>
      <c r="N45" s="65">
        <f t="shared" si="5"/>
        <v>0</v>
      </c>
      <c r="O45" s="124">
        <f t="shared" si="6"/>
        <v>0</v>
      </c>
      <c r="P45" s="55">
        <f t="shared" si="7"/>
        <v>0</v>
      </c>
      <c r="Q45" s="55">
        <f t="shared" si="8"/>
        <v>0</v>
      </c>
      <c r="R45" s="147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77"/>
      <c r="DE45" s="178"/>
      <c r="DF45" s="177"/>
      <c r="DG45" s="178"/>
      <c r="DH45" s="177"/>
      <c r="DI45" s="178"/>
      <c r="DJ45" s="177"/>
      <c r="DK45" s="178"/>
      <c r="DL45" s="177"/>
      <c r="DM45" s="178"/>
      <c r="DN45" s="179"/>
      <c r="DO45" s="180"/>
      <c r="DP45" s="181"/>
      <c r="DQ45" s="182"/>
      <c r="DR45" s="178"/>
      <c r="DT45" s="56">
        <f t="shared" si="24"/>
        <v>0</v>
      </c>
      <c r="DU45" s="56">
        <f t="shared" si="24"/>
        <v>0</v>
      </c>
      <c r="DV45" s="56">
        <f t="shared" si="24"/>
        <v>0</v>
      </c>
      <c r="DW45" s="56">
        <f t="shared" si="24"/>
        <v>0</v>
      </c>
      <c r="DX45" s="56">
        <f t="shared" si="24"/>
        <v>0</v>
      </c>
      <c r="DY45" s="56">
        <f t="shared" si="24"/>
        <v>0</v>
      </c>
      <c r="DZ45" s="56">
        <f t="shared" si="24"/>
        <v>0</v>
      </c>
      <c r="EA45" s="56">
        <f t="shared" si="24"/>
        <v>0</v>
      </c>
      <c r="EB45" s="56">
        <f t="shared" si="24"/>
        <v>0</v>
      </c>
      <c r="EC45" s="56">
        <f t="shared" si="24"/>
        <v>0</v>
      </c>
      <c r="ED45" s="57">
        <f t="shared" si="25"/>
        <v>0</v>
      </c>
      <c r="EE45" s="57">
        <f t="shared" si="25"/>
        <v>0</v>
      </c>
      <c r="EF45" s="57">
        <f t="shared" si="25"/>
        <v>0</v>
      </c>
      <c r="EG45" s="57">
        <f t="shared" si="25"/>
        <v>0</v>
      </c>
      <c r="EH45" s="57">
        <f t="shared" si="25"/>
        <v>0</v>
      </c>
      <c r="EI45" s="57">
        <f t="shared" si="25"/>
        <v>0</v>
      </c>
      <c r="EJ45" s="57">
        <f t="shared" si="25"/>
        <v>0</v>
      </c>
      <c r="EK45" s="57">
        <f t="shared" si="25"/>
        <v>0</v>
      </c>
      <c r="EL45" s="57">
        <f t="shared" si="25"/>
        <v>0</v>
      </c>
      <c r="EM45" s="57">
        <f t="shared" si="25"/>
        <v>0</v>
      </c>
      <c r="EN45" s="58">
        <f t="shared" si="11"/>
        <v>0</v>
      </c>
      <c r="EO45" s="230">
        <f>IF(SUM($EZ45:EZ45)&gt;=$Q$9,IF($Q$9-SUM($EY45:EY45)&lt;0,0,$Q$9-SUM($EY45:EY45)),EZ45)</f>
        <v>0</v>
      </c>
      <c r="EP45" s="230">
        <f>IF(SUM($EZ45:FA45)&gt;=$Q$9,IF($Q$9-SUM($EY45:EZ45)&lt;0,0,$Q$9-SUM($EY45:EZ45)),FA45)</f>
        <v>0</v>
      </c>
      <c r="EQ45" s="230">
        <f>IF(SUM($EZ45:FB45)&gt;=$Q$9,IF($Q$9-SUM($EY45:FA45)&lt;0,0,$Q$9-SUM($EY45:FA45)),FB45)</f>
        <v>0</v>
      </c>
      <c r="ER45" s="230">
        <f>IF(SUM($EZ45:FC45)&gt;=$Q$9,IF($Q$9-SUM($EY45:FB45)&lt;0,0,$Q$9-SUM($EY45:FB45)),FC45)</f>
        <v>0</v>
      </c>
      <c r="ES45" s="230">
        <f>IF(SUM($EZ45:FD45)&gt;=$Q$9,IF($Q$9-SUM($EY45:FC45)&lt;0,0,$Q$9-SUM($EY45:FC45)),FD45)</f>
        <v>0</v>
      </c>
      <c r="ET45" s="230">
        <f>IF(SUM($EZ45:FE45)&gt;=$Q$9,IF($Q$9-SUM($EY45:FD45)&lt;0,0,$Q$9-SUM($EY45:FD45)),FE45)</f>
        <v>0</v>
      </c>
      <c r="EU45" s="230">
        <f>IF(SUM($EZ45:FF45)&gt;=$Q$9,IF($Q$9-SUM($EY45:FE45)&lt;0,0,$Q$9-SUM($EY45:FE45)),FF45)</f>
        <v>0</v>
      </c>
      <c r="EV45" s="230">
        <f>IF(SUM($EZ45:FG45)&gt;=$Q$9,IF($Q$9-SUM($EY45:FF45)&lt;0,0,$Q$9-SUM($EY45:FF45)),FG45)</f>
        <v>0</v>
      </c>
      <c r="EW45" s="230">
        <f>IF(SUM($EZ45:FH45)&gt;=$Q$9,IF($Q$9-SUM($EY45:FG45)&lt;0,0,$Q$9-SUM($EY45:FG45)),FH45)</f>
        <v>0</v>
      </c>
      <c r="EX45" s="230">
        <f>IF(SUM($EZ45:FI45)&gt;=$Q$9,IF($Q$9-SUM($EY45:FH45)&lt;0,0,$Q$9-SUM($EY45:FH45)),FI45)</f>
        <v>0</v>
      </c>
      <c r="EY45" s="59">
        <v>0</v>
      </c>
      <c r="EZ45" s="10">
        <f t="shared" si="13"/>
        <v>0</v>
      </c>
      <c r="FA45" s="10">
        <f t="shared" si="26"/>
        <v>0</v>
      </c>
      <c r="FB45" s="10">
        <f t="shared" si="26"/>
        <v>0</v>
      </c>
      <c r="FC45" s="10">
        <f t="shared" si="27"/>
        <v>0</v>
      </c>
      <c r="FD45" s="10">
        <f t="shared" si="27"/>
        <v>0</v>
      </c>
      <c r="FE45" s="10">
        <f t="shared" si="27"/>
        <v>0</v>
      </c>
      <c r="FF45" s="10">
        <f t="shared" si="27"/>
        <v>0</v>
      </c>
      <c r="FG45" s="10">
        <f t="shared" si="27"/>
        <v>0</v>
      </c>
      <c r="FH45" s="10">
        <f t="shared" si="27"/>
        <v>0</v>
      </c>
      <c r="FI45" s="10">
        <f t="shared" si="27"/>
        <v>0</v>
      </c>
    </row>
    <row r="46" spans="3:165" ht="19.5" customHeight="1" hidden="1">
      <c r="C46" s="161" t="s">
        <v>91</v>
      </c>
      <c r="D46" s="63" t="s">
        <v>424</v>
      </c>
      <c r="E46" s="49" t="s">
        <v>298</v>
      </c>
      <c r="F46" s="60"/>
      <c r="G46" s="64" t="s">
        <v>505</v>
      </c>
      <c r="H46" s="195" t="s">
        <v>92</v>
      </c>
      <c r="I46" s="119">
        <f t="shared" si="0"/>
        <v>0</v>
      </c>
      <c r="J46" s="173">
        <f t="shared" si="1"/>
        <v>0</v>
      </c>
      <c r="K46" s="217">
        <f t="shared" si="2"/>
        <v>0</v>
      </c>
      <c r="L46" s="52">
        <f t="shared" si="3"/>
        <v>0</v>
      </c>
      <c r="M46" s="53">
        <f t="shared" si="4"/>
        <v>0</v>
      </c>
      <c r="N46" s="65">
        <f t="shared" si="5"/>
        <v>0</v>
      </c>
      <c r="O46" s="124">
        <f t="shared" si="6"/>
        <v>0</v>
      </c>
      <c r="P46" s="55">
        <f t="shared" si="7"/>
        <v>0</v>
      </c>
      <c r="Q46" s="55">
        <f t="shared" si="8"/>
        <v>0</v>
      </c>
      <c r="R46" s="147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77"/>
      <c r="DE46" s="178"/>
      <c r="DF46" s="177"/>
      <c r="DG46" s="178"/>
      <c r="DH46" s="177"/>
      <c r="DI46" s="178"/>
      <c r="DJ46" s="177"/>
      <c r="DK46" s="178"/>
      <c r="DL46" s="177"/>
      <c r="DM46" s="178"/>
      <c r="DN46" s="179"/>
      <c r="DO46" s="180"/>
      <c r="DP46" s="181"/>
      <c r="DQ46" s="182"/>
      <c r="DR46" s="178"/>
      <c r="DT46" s="56">
        <f t="shared" si="24"/>
        <v>0</v>
      </c>
      <c r="DU46" s="56">
        <f t="shared" si="24"/>
        <v>0</v>
      </c>
      <c r="DV46" s="56">
        <f t="shared" si="24"/>
        <v>0</v>
      </c>
      <c r="DW46" s="56">
        <f t="shared" si="24"/>
        <v>0</v>
      </c>
      <c r="DX46" s="56">
        <f t="shared" si="24"/>
        <v>0</v>
      </c>
      <c r="DY46" s="56">
        <f t="shared" si="24"/>
        <v>0</v>
      </c>
      <c r="DZ46" s="56">
        <f t="shared" si="24"/>
        <v>0</v>
      </c>
      <c r="EA46" s="56">
        <f t="shared" si="24"/>
        <v>0</v>
      </c>
      <c r="EB46" s="56">
        <f t="shared" si="24"/>
        <v>0</v>
      </c>
      <c r="EC46" s="56">
        <f t="shared" si="24"/>
        <v>0</v>
      </c>
      <c r="ED46" s="57">
        <f t="shared" si="25"/>
        <v>0</v>
      </c>
      <c r="EE46" s="57">
        <f t="shared" si="25"/>
        <v>0</v>
      </c>
      <c r="EF46" s="57">
        <f t="shared" si="25"/>
        <v>0</v>
      </c>
      <c r="EG46" s="57">
        <f t="shared" si="25"/>
        <v>0</v>
      </c>
      <c r="EH46" s="57">
        <f t="shared" si="25"/>
        <v>0</v>
      </c>
      <c r="EI46" s="57">
        <f t="shared" si="25"/>
        <v>0</v>
      </c>
      <c r="EJ46" s="57">
        <f t="shared" si="25"/>
        <v>0</v>
      </c>
      <c r="EK46" s="57">
        <f t="shared" si="25"/>
        <v>0</v>
      </c>
      <c r="EL46" s="57">
        <f t="shared" si="25"/>
        <v>0</v>
      </c>
      <c r="EM46" s="57">
        <f t="shared" si="25"/>
        <v>0</v>
      </c>
      <c r="EN46" s="58">
        <f t="shared" si="11"/>
        <v>0</v>
      </c>
      <c r="EO46" s="230">
        <f>IF(SUM($EZ46:EZ46)&gt;=$Q$9,IF($Q$9-SUM($EY46:EY46)&lt;0,0,$Q$9-SUM($EY46:EY46)),EZ46)</f>
        <v>0</v>
      </c>
      <c r="EP46" s="230">
        <f>IF(SUM($EZ46:FA46)&gt;=$Q$9,IF($Q$9-SUM($EY46:EZ46)&lt;0,0,$Q$9-SUM($EY46:EZ46)),FA46)</f>
        <v>0</v>
      </c>
      <c r="EQ46" s="230">
        <f>IF(SUM($EZ46:FB46)&gt;=$Q$9,IF($Q$9-SUM($EY46:FA46)&lt;0,0,$Q$9-SUM($EY46:FA46)),FB46)</f>
        <v>0</v>
      </c>
      <c r="ER46" s="230">
        <f>IF(SUM($EZ46:FC46)&gt;=$Q$9,IF($Q$9-SUM($EY46:FB46)&lt;0,0,$Q$9-SUM($EY46:FB46)),FC46)</f>
        <v>0</v>
      </c>
      <c r="ES46" s="230">
        <f>IF(SUM($EZ46:FD46)&gt;=$Q$9,IF($Q$9-SUM($EY46:FC46)&lt;0,0,$Q$9-SUM($EY46:FC46)),FD46)</f>
        <v>0</v>
      </c>
      <c r="ET46" s="230">
        <f>IF(SUM($EZ46:FE46)&gt;=$Q$9,IF($Q$9-SUM($EY46:FD46)&lt;0,0,$Q$9-SUM($EY46:FD46)),FE46)</f>
        <v>0</v>
      </c>
      <c r="EU46" s="230">
        <f>IF(SUM($EZ46:FF46)&gt;=$Q$9,IF($Q$9-SUM($EY46:FE46)&lt;0,0,$Q$9-SUM($EY46:FE46)),FF46)</f>
        <v>0</v>
      </c>
      <c r="EV46" s="230">
        <f>IF(SUM($EZ46:FG46)&gt;=$Q$9,IF($Q$9-SUM($EY46:FF46)&lt;0,0,$Q$9-SUM($EY46:FF46)),FG46)</f>
        <v>0</v>
      </c>
      <c r="EW46" s="230">
        <f>IF(SUM($EZ46:FH46)&gt;=$Q$9,IF($Q$9-SUM($EY46:FG46)&lt;0,0,$Q$9-SUM($EY46:FG46)),FH46)</f>
        <v>0</v>
      </c>
      <c r="EX46" s="230">
        <f>IF(SUM($EZ46:FI46)&gt;=$Q$9,IF($Q$9-SUM($EY46:FH46)&lt;0,0,$Q$9-SUM($EY46:FH46)),FI46)</f>
        <v>0</v>
      </c>
      <c r="EY46" s="59">
        <v>0</v>
      </c>
      <c r="EZ46" s="10">
        <f t="shared" si="13"/>
        <v>0</v>
      </c>
      <c r="FA46" s="10">
        <f t="shared" si="26"/>
        <v>0</v>
      </c>
      <c r="FB46" s="10">
        <f t="shared" si="26"/>
        <v>0</v>
      </c>
      <c r="FC46" s="10">
        <f t="shared" si="27"/>
        <v>0</v>
      </c>
      <c r="FD46" s="10">
        <f t="shared" si="27"/>
        <v>0</v>
      </c>
      <c r="FE46" s="10">
        <f t="shared" si="27"/>
        <v>0</v>
      </c>
      <c r="FF46" s="10">
        <f t="shared" si="27"/>
        <v>0</v>
      </c>
      <c r="FG46" s="10">
        <f t="shared" si="27"/>
        <v>0</v>
      </c>
      <c r="FH46" s="10">
        <f t="shared" si="27"/>
        <v>0</v>
      </c>
      <c r="FI46" s="10">
        <f t="shared" si="27"/>
        <v>0</v>
      </c>
    </row>
    <row r="47" spans="3:165" ht="19.5" customHeight="1" hidden="1">
      <c r="C47" s="1" t="s">
        <v>409</v>
      </c>
      <c r="D47" s="63" t="s">
        <v>423</v>
      </c>
      <c r="E47" s="49" t="s">
        <v>298</v>
      </c>
      <c r="F47" s="60"/>
      <c r="G47" s="64" t="s">
        <v>595</v>
      </c>
      <c r="H47" s="195" t="s">
        <v>324</v>
      </c>
      <c r="I47" s="119">
        <f t="shared" si="0"/>
        <v>0</v>
      </c>
      <c r="J47" s="173">
        <f t="shared" si="1"/>
        <v>0</v>
      </c>
      <c r="K47" s="217">
        <f t="shared" si="2"/>
        <v>0</v>
      </c>
      <c r="L47" s="52">
        <f t="shared" si="3"/>
        <v>0</v>
      </c>
      <c r="M47" s="53">
        <f t="shared" si="4"/>
        <v>0</v>
      </c>
      <c r="N47" s="65">
        <f t="shared" si="5"/>
        <v>0</v>
      </c>
      <c r="O47" s="124">
        <f t="shared" si="6"/>
        <v>0</v>
      </c>
      <c r="P47" s="55">
        <f t="shared" si="7"/>
        <v>0</v>
      </c>
      <c r="Q47" s="55">
        <f t="shared" si="8"/>
        <v>0</v>
      </c>
      <c r="R47" s="147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77"/>
      <c r="DE47" s="178"/>
      <c r="DF47" s="177"/>
      <c r="DG47" s="178"/>
      <c r="DH47" s="177"/>
      <c r="DI47" s="178"/>
      <c r="DJ47" s="177"/>
      <c r="DK47" s="178"/>
      <c r="DL47" s="177"/>
      <c r="DM47" s="178"/>
      <c r="DN47" s="179"/>
      <c r="DO47" s="180"/>
      <c r="DP47" s="181"/>
      <c r="DQ47" s="182"/>
      <c r="DR47" s="178"/>
      <c r="DT47" s="56">
        <f t="shared" si="24"/>
        <v>0</v>
      </c>
      <c r="DU47" s="56">
        <f t="shared" si="24"/>
        <v>0</v>
      </c>
      <c r="DV47" s="56">
        <f t="shared" si="24"/>
        <v>0</v>
      </c>
      <c r="DW47" s="56">
        <f t="shared" si="24"/>
        <v>0</v>
      </c>
      <c r="DX47" s="56">
        <f t="shared" si="24"/>
        <v>0</v>
      </c>
      <c r="DY47" s="56">
        <f t="shared" si="24"/>
        <v>0</v>
      </c>
      <c r="DZ47" s="56">
        <f t="shared" si="24"/>
        <v>0</v>
      </c>
      <c r="EA47" s="56">
        <f t="shared" si="24"/>
        <v>0</v>
      </c>
      <c r="EB47" s="56">
        <f t="shared" si="24"/>
        <v>0</v>
      </c>
      <c r="EC47" s="56">
        <f t="shared" si="24"/>
        <v>0</v>
      </c>
      <c r="ED47" s="57">
        <f t="shared" si="25"/>
        <v>0</v>
      </c>
      <c r="EE47" s="57">
        <f t="shared" si="25"/>
        <v>0</v>
      </c>
      <c r="EF47" s="57">
        <f t="shared" si="25"/>
        <v>0</v>
      </c>
      <c r="EG47" s="57">
        <f t="shared" si="25"/>
        <v>0</v>
      </c>
      <c r="EH47" s="57">
        <f t="shared" si="25"/>
        <v>0</v>
      </c>
      <c r="EI47" s="57">
        <f t="shared" si="25"/>
        <v>0</v>
      </c>
      <c r="EJ47" s="57">
        <f t="shared" si="25"/>
        <v>0</v>
      </c>
      <c r="EK47" s="57">
        <f t="shared" si="25"/>
        <v>0</v>
      </c>
      <c r="EL47" s="57">
        <f t="shared" si="25"/>
        <v>0</v>
      </c>
      <c r="EM47" s="57">
        <f t="shared" si="25"/>
        <v>0</v>
      </c>
      <c r="EN47" s="58">
        <f t="shared" si="11"/>
        <v>0</v>
      </c>
      <c r="EO47" s="230">
        <f>IF(SUM($EZ47:EZ47)&gt;=$Q$9,IF($Q$9-SUM($EY47:EY47)&lt;0,0,$Q$9-SUM($EY47:EY47)),EZ47)</f>
        <v>0</v>
      </c>
      <c r="EP47" s="230">
        <f>IF(SUM($EZ47:FA47)&gt;=$Q$9,IF($Q$9-SUM($EY47:EZ47)&lt;0,0,$Q$9-SUM($EY47:EZ47)),FA47)</f>
        <v>0</v>
      </c>
      <c r="EQ47" s="230">
        <f>IF(SUM($EZ47:FB47)&gt;=$Q$9,IF($Q$9-SUM($EY47:FA47)&lt;0,0,$Q$9-SUM($EY47:FA47)),FB47)</f>
        <v>0</v>
      </c>
      <c r="ER47" s="230">
        <f>IF(SUM($EZ47:FC47)&gt;=$Q$9,IF($Q$9-SUM($EY47:FB47)&lt;0,0,$Q$9-SUM($EY47:FB47)),FC47)</f>
        <v>0</v>
      </c>
      <c r="ES47" s="230">
        <f>IF(SUM($EZ47:FD47)&gt;=$Q$9,IF($Q$9-SUM($EY47:FC47)&lt;0,0,$Q$9-SUM($EY47:FC47)),FD47)</f>
        <v>0</v>
      </c>
      <c r="ET47" s="230">
        <f>IF(SUM($EZ47:FE47)&gt;=$Q$9,IF($Q$9-SUM($EY47:FD47)&lt;0,0,$Q$9-SUM($EY47:FD47)),FE47)</f>
        <v>0</v>
      </c>
      <c r="EU47" s="230">
        <f>IF(SUM($EZ47:FF47)&gt;=$Q$9,IF($Q$9-SUM($EY47:FE47)&lt;0,0,$Q$9-SUM($EY47:FE47)),FF47)</f>
        <v>0</v>
      </c>
      <c r="EV47" s="230">
        <f>IF(SUM($EZ47:FG47)&gt;=$Q$9,IF($Q$9-SUM($EY47:FF47)&lt;0,0,$Q$9-SUM($EY47:FF47)),FG47)</f>
        <v>0</v>
      </c>
      <c r="EW47" s="230">
        <f>IF(SUM($EZ47:FH47)&gt;=$Q$9,IF($Q$9-SUM($EY47:FG47)&lt;0,0,$Q$9-SUM($EY47:FG47)),FH47)</f>
        <v>0</v>
      </c>
      <c r="EX47" s="230">
        <f>IF(SUM($EZ47:FI47)&gt;=$Q$9,IF($Q$9-SUM($EY47:FH47)&lt;0,0,$Q$9-SUM($EY47:FH47)),FI47)</f>
        <v>0</v>
      </c>
      <c r="EY47" s="59">
        <v>0</v>
      </c>
      <c r="EZ47" s="10">
        <f t="shared" si="13"/>
        <v>0</v>
      </c>
      <c r="FA47" s="10">
        <f t="shared" si="26"/>
        <v>0</v>
      </c>
      <c r="FB47" s="10">
        <f t="shared" si="26"/>
        <v>0</v>
      </c>
      <c r="FC47" s="10">
        <f t="shared" si="27"/>
        <v>0</v>
      </c>
      <c r="FD47" s="10">
        <f t="shared" si="27"/>
        <v>0</v>
      </c>
      <c r="FE47" s="10">
        <f t="shared" si="27"/>
        <v>0</v>
      </c>
      <c r="FF47" s="10">
        <f t="shared" si="27"/>
        <v>0</v>
      </c>
      <c r="FG47" s="10">
        <f t="shared" si="27"/>
        <v>0</v>
      </c>
      <c r="FH47" s="10">
        <f t="shared" si="27"/>
        <v>0</v>
      </c>
      <c r="FI47" s="10">
        <f t="shared" si="27"/>
        <v>0</v>
      </c>
    </row>
    <row r="48" spans="3:165" ht="19.5" customHeight="1" hidden="1">
      <c r="C48" s="162" t="s">
        <v>325</v>
      </c>
      <c r="D48" s="163" t="s">
        <v>741</v>
      </c>
      <c r="E48" s="49" t="s">
        <v>298</v>
      </c>
      <c r="F48" s="60"/>
      <c r="G48" s="50" t="s">
        <v>482</v>
      </c>
      <c r="H48" s="163" t="s">
        <v>330</v>
      </c>
      <c r="I48" s="119">
        <f t="shared" si="0"/>
        <v>0</v>
      </c>
      <c r="J48" s="173">
        <f t="shared" si="1"/>
        <v>0</v>
      </c>
      <c r="K48" s="217">
        <f t="shared" si="2"/>
        <v>0</v>
      </c>
      <c r="L48" s="52">
        <f t="shared" si="3"/>
        <v>0</v>
      </c>
      <c r="M48" s="53">
        <f t="shared" si="4"/>
        <v>0</v>
      </c>
      <c r="N48" s="65">
        <f t="shared" si="5"/>
        <v>0</v>
      </c>
      <c r="O48" s="124">
        <f t="shared" si="6"/>
        <v>0</v>
      </c>
      <c r="P48" s="55">
        <f t="shared" si="7"/>
        <v>0</v>
      </c>
      <c r="Q48" s="55">
        <f t="shared" si="8"/>
        <v>0</v>
      </c>
      <c r="R48" s="147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77"/>
      <c r="DE48" s="178"/>
      <c r="DF48" s="177"/>
      <c r="DG48" s="178"/>
      <c r="DH48" s="177"/>
      <c r="DI48" s="178"/>
      <c r="DJ48" s="177"/>
      <c r="DK48" s="178"/>
      <c r="DL48" s="177"/>
      <c r="DM48" s="178"/>
      <c r="DN48" s="179"/>
      <c r="DO48" s="180"/>
      <c r="DP48" s="181"/>
      <c r="DQ48" s="182"/>
      <c r="DR48" s="178"/>
      <c r="DT48" s="56">
        <f t="shared" si="24"/>
        <v>0</v>
      </c>
      <c r="DU48" s="56">
        <f t="shared" si="24"/>
        <v>0</v>
      </c>
      <c r="DV48" s="56">
        <f t="shared" si="24"/>
        <v>0</v>
      </c>
      <c r="DW48" s="56">
        <f t="shared" si="24"/>
        <v>0</v>
      </c>
      <c r="DX48" s="56">
        <f t="shared" si="24"/>
        <v>0</v>
      </c>
      <c r="DY48" s="56">
        <f t="shared" si="24"/>
        <v>0</v>
      </c>
      <c r="DZ48" s="56">
        <f t="shared" si="24"/>
        <v>0</v>
      </c>
      <c r="EA48" s="56">
        <f t="shared" si="24"/>
        <v>0</v>
      </c>
      <c r="EB48" s="56">
        <f t="shared" si="24"/>
        <v>0</v>
      </c>
      <c r="EC48" s="56">
        <f t="shared" si="24"/>
        <v>0</v>
      </c>
      <c r="ED48" s="57">
        <f t="shared" si="25"/>
        <v>0</v>
      </c>
      <c r="EE48" s="57">
        <f t="shared" si="25"/>
        <v>0</v>
      </c>
      <c r="EF48" s="57">
        <f t="shared" si="25"/>
        <v>0</v>
      </c>
      <c r="EG48" s="57">
        <f t="shared" si="25"/>
        <v>0</v>
      </c>
      <c r="EH48" s="57">
        <f t="shared" si="25"/>
        <v>0</v>
      </c>
      <c r="EI48" s="57">
        <f t="shared" si="25"/>
        <v>0</v>
      </c>
      <c r="EJ48" s="57">
        <f t="shared" si="25"/>
        <v>0</v>
      </c>
      <c r="EK48" s="57">
        <f t="shared" si="25"/>
        <v>0</v>
      </c>
      <c r="EL48" s="57">
        <f t="shared" si="25"/>
        <v>0</v>
      </c>
      <c r="EM48" s="57">
        <f t="shared" si="25"/>
        <v>0</v>
      </c>
      <c r="EN48" s="58">
        <f t="shared" si="11"/>
        <v>0</v>
      </c>
      <c r="EO48" s="230">
        <f>IF(SUM($EZ48:EZ48)&gt;=$Q$9,IF($Q$9-SUM($EY48:EY48)&lt;0,0,$Q$9-SUM($EY48:EY48)),EZ48)</f>
        <v>0</v>
      </c>
      <c r="EP48" s="230">
        <f>IF(SUM($EZ48:FA48)&gt;=$Q$9,IF($Q$9-SUM($EY48:EZ48)&lt;0,0,$Q$9-SUM($EY48:EZ48)),FA48)</f>
        <v>0</v>
      </c>
      <c r="EQ48" s="230">
        <f>IF(SUM($EZ48:FB48)&gt;=$Q$9,IF($Q$9-SUM($EY48:FA48)&lt;0,0,$Q$9-SUM($EY48:FA48)),FB48)</f>
        <v>0</v>
      </c>
      <c r="ER48" s="230">
        <f>IF(SUM($EZ48:FC48)&gt;=$Q$9,IF($Q$9-SUM($EY48:FB48)&lt;0,0,$Q$9-SUM($EY48:FB48)),FC48)</f>
        <v>0</v>
      </c>
      <c r="ES48" s="230">
        <f>IF(SUM($EZ48:FD48)&gt;=$Q$9,IF($Q$9-SUM($EY48:FC48)&lt;0,0,$Q$9-SUM($EY48:FC48)),FD48)</f>
        <v>0</v>
      </c>
      <c r="ET48" s="230">
        <f>IF(SUM($EZ48:FE48)&gt;=$Q$9,IF($Q$9-SUM($EY48:FD48)&lt;0,0,$Q$9-SUM($EY48:FD48)),FE48)</f>
        <v>0</v>
      </c>
      <c r="EU48" s="230">
        <f>IF(SUM($EZ48:FF48)&gt;=$Q$9,IF($Q$9-SUM($EY48:FE48)&lt;0,0,$Q$9-SUM($EY48:FE48)),FF48)</f>
        <v>0</v>
      </c>
      <c r="EV48" s="230">
        <f>IF(SUM($EZ48:FG48)&gt;=$Q$9,IF($Q$9-SUM($EY48:FF48)&lt;0,0,$Q$9-SUM($EY48:FF48)),FG48)</f>
        <v>0</v>
      </c>
      <c r="EW48" s="230">
        <f>IF(SUM($EZ48:FH48)&gt;=$Q$9,IF($Q$9-SUM($EY48:FG48)&lt;0,0,$Q$9-SUM($EY48:FG48)),FH48)</f>
        <v>0</v>
      </c>
      <c r="EX48" s="230">
        <f>IF(SUM($EZ48:FI48)&gt;=$Q$9,IF($Q$9-SUM($EY48:FH48)&lt;0,0,$Q$9-SUM($EY48:FH48)),FI48)</f>
        <v>0</v>
      </c>
      <c r="EY48" s="59">
        <v>0</v>
      </c>
      <c r="EZ48" s="10">
        <f t="shared" si="13"/>
        <v>0</v>
      </c>
      <c r="FA48" s="10">
        <f t="shared" si="26"/>
        <v>0</v>
      </c>
      <c r="FB48" s="10">
        <f t="shared" si="26"/>
        <v>0</v>
      </c>
      <c r="FC48" s="10">
        <f t="shared" si="27"/>
        <v>0</v>
      </c>
      <c r="FD48" s="10">
        <f t="shared" si="27"/>
        <v>0</v>
      </c>
      <c r="FE48" s="10">
        <f t="shared" si="27"/>
        <v>0</v>
      </c>
      <c r="FF48" s="10">
        <f t="shared" si="27"/>
        <v>0</v>
      </c>
      <c r="FG48" s="10">
        <f t="shared" si="27"/>
        <v>0</v>
      </c>
      <c r="FH48" s="10">
        <f t="shared" si="27"/>
        <v>0</v>
      </c>
      <c r="FI48" s="10">
        <f t="shared" si="27"/>
        <v>0</v>
      </c>
    </row>
    <row r="49" spans="3:165" ht="19.5" customHeight="1" hidden="1">
      <c r="C49" s="162" t="s">
        <v>655</v>
      </c>
      <c r="D49" s="163" t="s">
        <v>55</v>
      </c>
      <c r="E49" s="49" t="s">
        <v>298</v>
      </c>
      <c r="F49" s="60"/>
      <c r="G49" s="162" t="s">
        <v>503</v>
      </c>
      <c r="H49" s="163" t="s">
        <v>654</v>
      </c>
      <c r="I49" s="119">
        <f t="shared" si="0"/>
        <v>0</v>
      </c>
      <c r="J49" s="173">
        <f t="shared" si="1"/>
        <v>0</v>
      </c>
      <c r="K49" s="217">
        <f t="shared" si="2"/>
        <v>0</v>
      </c>
      <c r="L49" s="52">
        <f t="shared" si="3"/>
        <v>0</v>
      </c>
      <c r="M49" s="53">
        <f t="shared" si="4"/>
        <v>0</v>
      </c>
      <c r="N49" s="65">
        <f t="shared" si="5"/>
        <v>0</v>
      </c>
      <c r="O49" s="124">
        <f t="shared" si="6"/>
        <v>0</v>
      </c>
      <c r="P49" s="55">
        <f t="shared" si="7"/>
        <v>0</v>
      </c>
      <c r="Q49" s="55">
        <f t="shared" si="8"/>
        <v>0</v>
      </c>
      <c r="R49" s="147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77"/>
      <c r="DE49" s="178"/>
      <c r="DF49" s="177"/>
      <c r="DG49" s="178"/>
      <c r="DH49" s="177"/>
      <c r="DI49" s="178"/>
      <c r="DJ49" s="177"/>
      <c r="DK49" s="178"/>
      <c r="DL49" s="177"/>
      <c r="DM49" s="178"/>
      <c r="DN49" s="179"/>
      <c r="DO49" s="180"/>
      <c r="DP49" s="181"/>
      <c r="DQ49" s="182"/>
      <c r="DR49" s="178"/>
      <c r="DT49" s="56">
        <f t="shared" si="24"/>
        <v>0</v>
      </c>
      <c r="DU49" s="56">
        <f t="shared" si="24"/>
        <v>0</v>
      </c>
      <c r="DV49" s="56">
        <f t="shared" si="24"/>
        <v>0</v>
      </c>
      <c r="DW49" s="56">
        <f t="shared" si="24"/>
        <v>0</v>
      </c>
      <c r="DX49" s="56">
        <f t="shared" si="24"/>
        <v>0</v>
      </c>
      <c r="DY49" s="56">
        <f t="shared" si="24"/>
        <v>0</v>
      </c>
      <c r="DZ49" s="56">
        <f t="shared" si="24"/>
        <v>0</v>
      </c>
      <c r="EA49" s="56">
        <f t="shared" si="24"/>
        <v>0</v>
      </c>
      <c r="EB49" s="56">
        <f t="shared" si="24"/>
        <v>0</v>
      </c>
      <c r="EC49" s="56">
        <f t="shared" si="24"/>
        <v>0</v>
      </c>
      <c r="ED49" s="57">
        <f t="shared" si="25"/>
        <v>0</v>
      </c>
      <c r="EE49" s="57">
        <f t="shared" si="25"/>
        <v>0</v>
      </c>
      <c r="EF49" s="57">
        <f t="shared" si="25"/>
        <v>0</v>
      </c>
      <c r="EG49" s="57">
        <f t="shared" si="25"/>
        <v>0</v>
      </c>
      <c r="EH49" s="57">
        <f t="shared" si="25"/>
        <v>0</v>
      </c>
      <c r="EI49" s="57">
        <f t="shared" si="25"/>
        <v>0</v>
      </c>
      <c r="EJ49" s="57">
        <f t="shared" si="25"/>
        <v>0</v>
      </c>
      <c r="EK49" s="57">
        <f t="shared" si="25"/>
        <v>0</v>
      </c>
      <c r="EL49" s="57">
        <f t="shared" si="25"/>
        <v>0</v>
      </c>
      <c r="EM49" s="57">
        <f t="shared" si="25"/>
        <v>0</v>
      </c>
      <c r="EN49" s="58">
        <f t="shared" si="11"/>
        <v>0</v>
      </c>
      <c r="EO49" s="230">
        <f>IF(SUM($EZ49:EZ49)&gt;=$Q$9,IF($Q$9-SUM($EY49:EY49)&lt;0,0,$Q$9-SUM($EY49:EY49)),EZ49)</f>
        <v>0</v>
      </c>
      <c r="EP49" s="230">
        <f>IF(SUM($EZ49:FA49)&gt;=$Q$9,IF($Q$9-SUM($EY49:EZ49)&lt;0,0,$Q$9-SUM($EY49:EZ49)),FA49)</f>
        <v>0</v>
      </c>
      <c r="EQ49" s="230">
        <f>IF(SUM($EZ49:FB49)&gt;=$Q$9,IF($Q$9-SUM($EY49:FA49)&lt;0,0,$Q$9-SUM($EY49:FA49)),FB49)</f>
        <v>0</v>
      </c>
      <c r="ER49" s="230">
        <f>IF(SUM($EZ49:FC49)&gt;=$Q$9,IF($Q$9-SUM($EY49:FB49)&lt;0,0,$Q$9-SUM($EY49:FB49)),FC49)</f>
        <v>0</v>
      </c>
      <c r="ES49" s="230">
        <f>IF(SUM($EZ49:FD49)&gt;=$Q$9,IF($Q$9-SUM($EY49:FC49)&lt;0,0,$Q$9-SUM($EY49:FC49)),FD49)</f>
        <v>0</v>
      </c>
      <c r="ET49" s="230">
        <f>IF(SUM($EZ49:FE49)&gt;=$Q$9,IF($Q$9-SUM($EY49:FD49)&lt;0,0,$Q$9-SUM($EY49:FD49)),FE49)</f>
        <v>0</v>
      </c>
      <c r="EU49" s="230">
        <f>IF(SUM($EZ49:FF49)&gt;=$Q$9,IF($Q$9-SUM($EY49:FE49)&lt;0,0,$Q$9-SUM($EY49:FE49)),FF49)</f>
        <v>0</v>
      </c>
      <c r="EV49" s="230">
        <f>IF(SUM($EZ49:FG49)&gt;=$Q$9,IF($Q$9-SUM($EY49:FF49)&lt;0,0,$Q$9-SUM($EY49:FF49)),FG49)</f>
        <v>0</v>
      </c>
      <c r="EW49" s="230">
        <f>IF(SUM($EZ49:FH49)&gt;=$Q$9,IF($Q$9-SUM($EY49:FG49)&lt;0,0,$Q$9-SUM($EY49:FG49)),FH49)</f>
        <v>0</v>
      </c>
      <c r="EX49" s="230">
        <f>IF(SUM($EZ49:FI49)&gt;=$Q$9,IF($Q$9-SUM($EY49:FH49)&lt;0,0,$Q$9-SUM($EY49:FH49)),FI49)</f>
        <v>0</v>
      </c>
      <c r="EY49" s="59">
        <v>0</v>
      </c>
      <c r="EZ49" s="10">
        <f t="shared" si="13"/>
        <v>0</v>
      </c>
      <c r="FA49" s="10">
        <f t="shared" si="26"/>
        <v>0</v>
      </c>
      <c r="FB49" s="10">
        <f t="shared" si="26"/>
        <v>0</v>
      </c>
      <c r="FC49" s="10">
        <f t="shared" si="27"/>
        <v>0</v>
      </c>
      <c r="FD49" s="10">
        <f t="shared" si="27"/>
        <v>0</v>
      </c>
      <c r="FE49" s="10">
        <f t="shared" si="27"/>
        <v>0</v>
      </c>
      <c r="FF49" s="10">
        <f t="shared" si="27"/>
        <v>0</v>
      </c>
      <c r="FG49" s="10">
        <f t="shared" si="27"/>
        <v>0</v>
      </c>
      <c r="FH49" s="10">
        <f t="shared" si="27"/>
        <v>0</v>
      </c>
      <c r="FI49" s="10">
        <f t="shared" si="27"/>
        <v>0</v>
      </c>
    </row>
    <row r="50" spans="5:165" ht="19.5" customHeight="1" hidden="1">
      <c r="E50" s="49"/>
      <c r="I50" s="119">
        <f t="shared" si="0"/>
        <v>0</v>
      </c>
      <c r="J50" s="173">
        <f t="shared" si="1"/>
        <v>0</v>
      </c>
      <c r="K50" s="217">
        <f t="shared" si="2"/>
        <v>0</v>
      </c>
      <c r="L50" s="52">
        <f t="shared" si="3"/>
        <v>0</v>
      </c>
      <c r="M50" s="53">
        <f t="shared" si="4"/>
        <v>0</v>
      </c>
      <c r="N50" s="65">
        <f t="shared" si="5"/>
        <v>0</v>
      </c>
      <c r="O50" s="124">
        <f t="shared" si="6"/>
        <v>0</v>
      </c>
      <c r="P50" s="55">
        <f t="shared" si="7"/>
        <v>0</v>
      </c>
      <c r="Q50" s="55">
        <f t="shared" si="8"/>
        <v>0</v>
      </c>
      <c r="R50" s="147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77"/>
      <c r="DE50" s="178"/>
      <c r="DF50" s="177"/>
      <c r="DG50" s="178"/>
      <c r="DH50" s="177"/>
      <c r="DI50" s="178"/>
      <c r="DJ50" s="177"/>
      <c r="DK50" s="178"/>
      <c r="DL50" s="177"/>
      <c r="DM50" s="178"/>
      <c r="DN50" s="179"/>
      <c r="DO50" s="180"/>
      <c r="DP50" s="181"/>
      <c r="DQ50" s="182"/>
      <c r="DR50" s="178"/>
      <c r="DT50" s="56">
        <f t="shared" si="24"/>
        <v>0</v>
      </c>
      <c r="DU50" s="56">
        <f t="shared" si="24"/>
        <v>0</v>
      </c>
      <c r="DV50" s="56">
        <f t="shared" si="24"/>
        <v>0</v>
      </c>
      <c r="DW50" s="56">
        <f t="shared" si="24"/>
        <v>0</v>
      </c>
      <c r="DX50" s="56">
        <f t="shared" si="24"/>
        <v>0</v>
      </c>
      <c r="DY50" s="56">
        <f t="shared" si="24"/>
        <v>0</v>
      </c>
      <c r="DZ50" s="56">
        <f t="shared" si="24"/>
        <v>0</v>
      </c>
      <c r="EA50" s="56">
        <f t="shared" si="24"/>
        <v>0</v>
      </c>
      <c r="EB50" s="56">
        <f t="shared" si="24"/>
        <v>0</v>
      </c>
      <c r="EC50" s="56">
        <f t="shared" si="24"/>
        <v>0</v>
      </c>
      <c r="ED50" s="57">
        <f t="shared" si="25"/>
        <v>0</v>
      </c>
      <c r="EE50" s="57">
        <f t="shared" si="25"/>
        <v>0</v>
      </c>
      <c r="EF50" s="57">
        <f t="shared" si="25"/>
        <v>0</v>
      </c>
      <c r="EG50" s="57">
        <f t="shared" si="25"/>
        <v>0</v>
      </c>
      <c r="EH50" s="57">
        <f t="shared" si="25"/>
        <v>0</v>
      </c>
      <c r="EI50" s="57">
        <f t="shared" si="25"/>
        <v>0</v>
      </c>
      <c r="EJ50" s="57">
        <f t="shared" si="25"/>
        <v>0</v>
      </c>
      <c r="EK50" s="57">
        <f t="shared" si="25"/>
        <v>0</v>
      </c>
      <c r="EL50" s="57">
        <f t="shared" si="25"/>
        <v>0</v>
      </c>
      <c r="EM50" s="57">
        <f t="shared" si="25"/>
        <v>0</v>
      </c>
      <c r="EN50" s="58">
        <f t="shared" si="11"/>
        <v>0</v>
      </c>
      <c r="EO50" s="230">
        <f>IF(SUM($EZ50:EZ50)&gt;=$Q$9,IF($Q$9-SUM($EY50:EY50)&lt;0,0,$Q$9-SUM($EY50:EY50)),EZ50)</f>
        <v>0</v>
      </c>
      <c r="EP50" s="230">
        <f>IF(SUM($EZ50:FA50)&gt;=$Q$9,IF($Q$9-SUM($EY50:EZ50)&lt;0,0,$Q$9-SUM($EY50:EZ50)),FA50)</f>
        <v>0</v>
      </c>
      <c r="EQ50" s="230">
        <f>IF(SUM($EZ50:FB50)&gt;=$Q$9,IF($Q$9-SUM($EY50:FA50)&lt;0,0,$Q$9-SUM($EY50:FA50)),FB50)</f>
        <v>0</v>
      </c>
      <c r="ER50" s="230">
        <f>IF(SUM($EZ50:FC50)&gt;=$Q$9,IF($Q$9-SUM($EY50:FB50)&lt;0,0,$Q$9-SUM($EY50:FB50)),FC50)</f>
        <v>0</v>
      </c>
      <c r="ES50" s="230">
        <f>IF(SUM($EZ50:FD50)&gt;=$Q$9,IF($Q$9-SUM($EY50:FC50)&lt;0,0,$Q$9-SUM($EY50:FC50)),FD50)</f>
        <v>0</v>
      </c>
      <c r="ET50" s="230">
        <f>IF(SUM($EZ50:FE50)&gt;=$Q$9,IF($Q$9-SUM($EY50:FD50)&lt;0,0,$Q$9-SUM($EY50:FD50)),FE50)</f>
        <v>0</v>
      </c>
      <c r="EU50" s="230">
        <f>IF(SUM($EZ50:FF50)&gt;=$Q$9,IF($Q$9-SUM($EY50:FE50)&lt;0,0,$Q$9-SUM($EY50:FE50)),FF50)</f>
        <v>0</v>
      </c>
      <c r="EV50" s="230">
        <f>IF(SUM($EZ50:FG50)&gt;=$Q$9,IF($Q$9-SUM($EY50:FF50)&lt;0,0,$Q$9-SUM($EY50:FF50)),FG50)</f>
        <v>0</v>
      </c>
      <c r="EW50" s="230">
        <f>IF(SUM($EZ50:FH50)&gt;=$Q$9,IF($Q$9-SUM($EY50:FG50)&lt;0,0,$Q$9-SUM($EY50:FG50)),FH50)</f>
        <v>0</v>
      </c>
      <c r="EX50" s="230">
        <f>IF(SUM($EZ50:FI50)&gt;=$Q$9,IF($Q$9-SUM($EY50:FH50)&lt;0,0,$Q$9-SUM($EY50:FH50)),FI50)</f>
        <v>0</v>
      </c>
      <c r="EY50" s="59">
        <v>0</v>
      </c>
      <c r="EZ50" s="10">
        <f t="shared" si="13"/>
        <v>0</v>
      </c>
      <c r="FA50" s="10">
        <f t="shared" si="26"/>
        <v>0</v>
      </c>
      <c r="FB50" s="10">
        <f t="shared" si="26"/>
        <v>0</v>
      </c>
      <c r="FC50" s="10">
        <f t="shared" si="27"/>
        <v>0</v>
      </c>
      <c r="FD50" s="10">
        <f t="shared" si="27"/>
        <v>0</v>
      </c>
      <c r="FE50" s="10">
        <f t="shared" si="27"/>
        <v>0</v>
      </c>
      <c r="FF50" s="10">
        <f t="shared" si="27"/>
        <v>0</v>
      </c>
      <c r="FG50" s="10">
        <f t="shared" si="27"/>
        <v>0</v>
      </c>
      <c r="FH50" s="10">
        <f t="shared" si="27"/>
        <v>0</v>
      </c>
      <c r="FI50" s="10">
        <f t="shared" si="27"/>
        <v>0</v>
      </c>
    </row>
    <row r="51" spans="5:165" ht="19.5" customHeight="1" hidden="1">
      <c r="E51" s="49"/>
      <c r="I51" s="119">
        <f t="shared" si="0"/>
        <v>0</v>
      </c>
      <c r="J51" s="173">
        <f t="shared" si="1"/>
        <v>0</v>
      </c>
      <c r="K51" s="217">
        <f t="shared" si="2"/>
        <v>0</v>
      </c>
      <c r="L51" s="52">
        <f t="shared" si="3"/>
        <v>0</v>
      </c>
      <c r="M51" s="53">
        <f t="shared" si="4"/>
        <v>0</v>
      </c>
      <c r="N51" s="65">
        <f t="shared" si="5"/>
        <v>0</v>
      </c>
      <c r="O51" s="124">
        <f t="shared" si="6"/>
        <v>0</v>
      </c>
      <c r="P51" s="55">
        <f t="shared" si="7"/>
        <v>0</v>
      </c>
      <c r="Q51" s="55">
        <f t="shared" si="8"/>
        <v>0</v>
      </c>
      <c r="R51" s="147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77"/>
      <c r="DE51" s="178"/>
      <c r="DF51" s="177"/>
      <c r="DG51" s="178"/>
      <c r="DH51" s="177"/>
      <c r="DI51" s="178"/>
      <c r="DJ51" s="177"/>
      <c r="DK51" s="178"/>
      <c r="DL51" s="177"/>
      <c r="DM51" s="178"/>
      <c r="DN51" s="179"/>
      <c r="DO51" s="180"/>
      <c r="DP51" s="181"/>
      <c r="DQ51" s="182"/>
      <c r="DR51" s="178"/>
      <c r="DT51" s="56">
        <f t="shared" si="24"/>
        <v>0</v>
      </c>
      <c r="DU51" s="56">
        <f t="shared" si="24"/>
        <v>0</v>
      </c>
      <c r="DV51" s="56">
        <f t="shared" si="24"/>
        <v>0</v>
      </c>
      <c r="DW51" s="56">
        <f t="shared" si="24"/>
        <v>0</v>
      </c>
      <c r="DX51" s="56">
        <f t="shared" si="24"/>
        <v>0</v>
      </c>
      <c r="DY51" s="56">
        <f t="shared" si="24"/>
        <v>0</v>
      </c>
      <c r="DZ51" s="56">
        <f t="shared" si="24"/>
        <v>0</v>
      </c>
      <c r="EA51" s="56">
        <f t="shared" si="24"/>
        <v>0</v>
      </c>
      <c r="EB51" s="56">
        <f t="shared" si="24"/>
        <v>0</v>
      </c>
      <c r="EC51" s="56">
        <f t="shared" si="24"/>
        <v>0</v>
      </c>
      <c r="ED51" s="57">
        <f t="shared" si="25"/>
        <v>0</v>
      </c>
      <c r="EE51" s="57">
        <f t="shared" si="25"/>
        <v>0</v>
      </c>
      <c r="EF51" s="57">
        <f t="shared" si="25"/>
        <v>0</v>
      </c>
      <c r="EG51" s="57">
        <f t="shared" si="25"/>
        <v>0</v>
      </c>
      <c r="EH51" s="57">
        <f t="shared" si="25"/>
        <v>0</v>
      </c>
      <c r="EI51" s="57">
        <f t="shared" si="25"/>
        <v>0</v>
      </c>
      <c r="EJ51" s="57">
        <f t="shared" si="25"/>
        <v>0</v>
      </c>
      <c r="EK51" s="57">
        <f t="shared" si="25"/>
        <v>0</v>
      </c>
      <c r="EL51" s="57">
        <f t="shared" si="25"/>
        <v>0</v>
      </c>
      <c r="EM51" s="57">
        <f t="shared" si="25"/>
        <v>0</v>
      </c>
      <c r="EN51" s="58">
        <f t="shared" si="11"/>
        <v>0</v>
      </c>
      <c r="EO51" s="230">
        <f>IF(SUM($EZ51:EZ51)&gt;=$Q$9,IF($Q$9-SUM($EY51:EY51)&lt;0,0,$Q$9-SUM($EY51:EY51)),EZ51)</f>
        <v>0</v>
      </c>
      <c r="EP51" s="230">
        <f>IF(SUM($EZ51:FA51)&gt;=$Q$9,IF($Q$9-SUM($EY51:EZ51)&lt;0,0,$Q$9-SUM($EY51:EZ51)),FA51)</f>
        <v>0</v>
      </c>
      <c r="EQ51" s="230">
        <f>IF(SUM($EZ51:FB51)&gt;=$Q$9,IF($Q$9-SUM($EY51:FA51)&lt;0,0,$Q$9-SUM($EY51:FA51)),FB51)</f>
        <v>0</v>
      </c>
      <c r="ER51" s="230">
        <f>IF(SUM($EZ51:FC51)&gt;=$Q$9,IF($Q$9-SUM($EY51:FB51)&lt;0,0,$Q$9-SUM($EY51:FB51)),FC51)</f>
        <v>0</v>
      </c>
      <c r="ES51" s="230">
        <f>IF(SUM($EZ51:FD51)&gt;=$Q$9,IF($Q$9-SUM($EY51:FC51)&lt;0,0,$Q$9-SUM($EY51:FC51)),FD51)</f>
        <v>0</v>
      </c>
      <c r="ET51" s="230">
        <f>IF(SUM($EZ51:FE51)&gt;=$Q$9,IF($Q$9-SUM($EY51:FD51)&lt;0,0,$Q$9-SUM($EY51:FD51)),FE51)</f>
        <v>0</v>
      </c>
      <c r="EU51" s="230">
        <f>IF(SUM($EZ51:FF51)&gt;=$Q$9,IF($Q$9-SUM($EY51:FE51)&lt;0,0,$Q$9-SUM($EY51:FE51)),FF51)</f>
        <v>0</v>
      </c>
      <c r="EV51" s="230">
        <f>IF(SUM($EZ51:FG51)&gt;=$Q$9,IF($Q$9-SUM($EY51:FF51)&lt;0,0,$Q$9-SUM($EY51:FF51)),FG51)</f>
        <v>0</v>
      </c>
      <c r="EW51" s="230">
        <f>IF(SUM($EZ51:FH51)&gt;=$Q$9,IF($Q$9-SUM($EY51:FG51)&lt;0,0,$Q$9-SUM($EY51:FG51)),FH51)</f>
        <v>0</v>
      </c>
      <c r="EX51" s="230">
        <f>IF(SUM($EZ51:FI51)&gt;=$Q$9,IF($Q$9-SUM($EY51:FH51)&lt;0,0,$Q$9-SUM($EY51:FH51)),FI51)</f>
        <v>0</v>
      </c>
      <c r="EY51" s="59">
        <v>0</v>
      </c>
      <c r="EZ51" s="10">
        <f t="shared" si="13"/>
        <v>0</v>
      </c>
      <c r="FA51" s="10">
        <f t="shared" si="26"/>
        <v>0</v>
      </c>
      <c r="FB51" s="10">
        <f t="shared" si="26"/>
        <v>0</v>
      </c>
      <c r="FC51" s="10">
        <f t="shared" si="27"/>
        <v>0</v>
      </c>
      <c r="FD51" s="10">
        <f t="shared" si="27"/>
        <v>0</v>
      </c>
      <c r="FE51" s="10">
        <f t="shared" si="27"/>
        <v>0</v>
      </c>
      <c r="FF51" s="10">
        <f t="shared" si="27"/>
        <v>0</v>
      </c>
      <c r="FG51" s="10">
        <f t="shared" si="27"/>
        <v>0</v>
      </c>
      <c r="FH51" s="10">
        <f t="shared" si="27"/>
        <v>0</v>
      </c>
      <c r="FI51" s="10">
        <f t="shared" si="27"/>
        <v>0</v>
      </c>
    </row>
    <row r="52" spans="5:165" ht="19.5" customHeight="1" hidden="1">
      <c r="E52" s="49"/>
      <c r="I52" s="119">
        <f t="shared" si="0"/>
        <v>0</v>
      </c>
      <c r="J52" s="173">
        <f t="shared" si="1"/>
        <v>0</v>
      </c>
      <c r="K52" s="217">
        <f t="shared" si="2"/>
        <v>0</v>
      </c>
      <c r="L52" s="52">
        <f t="shared" si="3"/>
        <v>0</v>
      </c>
      <c r="M52" s="53">
        <f t="shared" si="4"/>
        <v>0</v>
      </c>
      <c r="N52" s="65">
        <f t="shared" si="5"/>
        <v>0</v>
      </c>
      <c r="O52" s="124">
        <f t="shared" si="6"/>
        <v>0</v>
      </c>
      <c r="P52" s="55">
        <f t="shared" si="7"/>
        <v>0</v>
      </c>
      <c r="Q52" s="55">
        <f t="shared" si="8"/>
        <v>0</v>
      </c>
      <c r="R52" s="147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77"/>
      <c r="DE52" s="178"/>
      <c r="DF52" s="177"/>
      <c r="DG52" s="178"/>
      <c r="DH52" s="177"/>
      <c r="DI52" s="178"/>
      <c r="DJ52" s="177"/>
      <c r="DK52" s="178"/>
      <c r="DL52" s="177"/>
      <c r="DM52" s="178"/>
      <c r="DN52" s="179"/>
      <c r="DO52" s="180"/>
      <c r="DP52" s="181"/>
      <c r="DQ52" s="182"/>
      <c r="DR52" s="178"/>
      <c r="DT52" s="56">
        <f t="shared" si="24"/>
        <v>0</v>
      </c>
      <c r="DU52" s="56">
        <f t="shared" si="24"/>
        <v>0</v>
      </c>
      <c r="DV52" s="56">
        <f t="shared" si="24"/>
        <v>0</v>
      </c>
      <c r="DW52" s="56">
        <f t="shared" si="24"/>
        <v>0</v>
      </c>
      <c r="DX52" s="56">
        <f t="shared" si="24"/>
        <v>0</v>
      </c>
      <c r="DY52" s="56">
        <f t="shared" si="24"/>
        <v>0</v>
      </c>
      <c r="DZ52" s="56">
        <f t="shared" si="24"/>
        <v>0</v>
      </c>
      <c r="EA52" s="56">
        <f t="shared" si="24"/>
        <v>0</v>
      </c>
      <c r="EB52" s="56">
        <f t="shared" si="24"/>
        <v>0</v>
      </c>
      <c r="EC52" s="56">
        <f t="shared" si="24"/>
        <v>0</v>
      </c>
      <c r="ED52" s="57">
        <f t="shared" si="25"/>
        <v>0</v>
      </c>
      <c r="EE52" s="57">
        <f t="shared" si="25"/>
        <v>0</v>
      </c>
      <c r="EF52" s="57">
        <f t="shared" si="25"/>
        <v>0</v>
      </c>
      <c r="EG52" s="57">
        <f t="shared" si="25"/>
        <v>0</v>
      </c>
      <c r="EH52" s="57">
        <f t="shared" si="25"/>
        <v>0</v>
      </c>
      <c r="EI52" s="57">
        <f t="shared" si="25"/>
        <v>0</v>
      </c>
      <c r="EJ52" s="57">
        <f t="shared" si="25"/>
        <v>0</v>
      </c>
      <c r="EK52" s="57">
        <f t="shared" si="25"/>
        <v>0</v>
      </c>
      <c r="EL52" s="57">
        <f t="shared" si="25"/>
        <v>0</v>
      </c>
      <c r="EM52" s="57">
        <f t="shared" si="25"/>
        <v>0</v>
      </c>
      <c r="EN52" s="58">
        <f t="shared" si="11"/>
        <v>0</v>
      </c>
      <c r="EO52" s="230">
        <f>IF(SUM($EZ52:EZ52)&gt;=$Q$9,IF($Q$9-SUM($EY52:EY52)&lt;0,0,$Q$9-SUM($EY52:EY52)),EZ52)</f>
        <v>0</v>
      </c>
      <c r="EP52" s="230">
        <f>IF(SUM($EZ52:FA52)&gt;=$Q$9,IF($Q$9-SUM($EY52:EZ52)&lt;0,0,$Q$9-SUM($EY52:EZ52)),FA52)</f>
        <v>0</v>
      </c>
      <c r="EQ52" s="230">
        <f>IF(SUM($EZ52:FB52)&gt;=$Q$9,IF($Q$9-SUM($EY52:FA52)&lt;0,0,$Q$9-SUM($EY52:FA52)),FB52)</f>
        <v>0</v>
      </c>
      <c r="ER52" s="230">
        <f>IF(SUM($EZ52:FC52)&gt;=$Q$9,IF($Q$9-SUM($EY52:FB52)&lt;0,0,$Q$9-SUM($EY52:FB52)),FC52)</f>
        <v>0</v>
      </c>
      <c r="ES52" s="230">
        <f>IF(SUM($EZ52:FD52)&gt;=$Q$9,IF($Q$9-SUM($EY52:FC52)&lt;0,0,$Q$9-SUM($EY52:FC52)),FD52)</f>
        <v>0</v>
      </c>
      <c r="ET52" s="230">
        <f>IF(SUM($EZ52:FE52)&gt;=$Q$9,IF($Q$9-SUM($EY52:FD52)&lt;0,0,$Q$9-SUM($EY52:FD52)),FE52)</f>
        <v>0</v>
      </c>
      <c r="EU52" s="230">
        <f>IF(SUM($EZ52:FF52)&gt;=$Q$9,IF($Q$9-SUM($EY52:FE52)&lt;0,0,$Q$9-SUM($EY52:FE52)),FF52)</f>
        <v>0</v>
      </c>
      <c r="EV52" s="230">
        <f>IF(SUM($EZ52:FG52)&gt;=$Q$9,IF($Q$9-SUM($EY52:FF52)&lt;0,0,$Q$9-SUM($EY52:FF52)),FG52)</f>
        <v>0</v>
      </c>
      <c r="EW52" s="230">
        <f>IF(SUM($EZ52:FH52)&gt;=$Q$9,IF($Q$9-SUM($EY52:FG52)&lt;0,0,$Q$9-SUM($EY52:FG52)),FH52)</f>
        <v>0</v>
      </c>
      <c r="EX52" s="230">
        <f>IF(SUM($EZ52:FI52)&gt;=$Q$9,IF($Q$9-SUM($EY52:FH52)&lt;0,0,$Q$9-SUM($EY52:FH52)),FI52)</f>
        <v>0</v>
      </c>
      <c r="EY52" s="59">
        <v>0</v>
      </c>
      <c r="EZ52" s="10">
        <f t="shared" si="13"/>
        <v>0</v>
      </c>
      <c r="FA52" s="10">
        <f t="shared" si="26"/>
        <v>0</v>
      </c>
      <c r="FB52" s="10">
        <f t="shared" si="26"/>
        <v>0</v>
      </c>
      <c r="FC52" s="10">
        <f t="shared" si="27"/>
        <v>0</v>
      </c>
      <c r="FD52" s="10">
        <f t="shared" si="27"/>
        <v>0</v>
      </c>
      <c r="FE52" s="10">
        <f t="shared" si="27"/>
        <v>0</v>
      </c>
      <c r="FF52" s="10">
        <f t="shared" si="27"/>
        <v>0</v>
      </c>
      <c r="FG52" s="10">
        <f t="shared" si="27"/>
        <v>0</v>
      </c>
      <c r="FH52" s="10">
        <f t="shared" si="27"/>
        <v>0</v>
      </c>
      <c r="FI52" s="10">
        <f t="shared" si="27"/>
        <v>0</v>
      </c>
    </row>
    <row r="53" spans="5:165" ht="19.5" customHeight="1" hidden="1">
      <c r="E53" s="49"/>
      <c r="I53" s="119">
        <f t="shared" si="0"/>
        <v>0</v>
      </c>
      <c r="J53" s="173">
        <f t="shared" si="1"/>
        <v>0</v>
      </c>
      <c r="K53" s="217">
        <f t="shared" si="2"/>
        <v>0</v>
      </c>
      <c r="L53" s="52">
        <f t="shared" si="3"/>
        <v>0</v>
      </c>
      <c r="M53" s="53">
        <f t="shared" si="4"/>
        <v>0</v>
      </c>
      <c r="N53" s="65">
        <f t="shared" si="5"/>
        <v>0</v>
      </c>
      <c r="O53" s="124">
        <f t="shared" si="6"/>
        <v>0</v>
      </c>
      <c r="P53" s="55">
        <f t="shared" si="7"/>
        <v>0</v>
      </c>
      <c r="Q53" s="55">
        <f t="shared" si="8"/>
        <v>0</v>
      </c>
      <c r="R53" s="147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77"/>
      <c r="DE53" s="178"/>
      <c r="DF53" s="177"/>
      <c r="DG53" s="178"/>
      <c r="DH53" s="177"/>
      <c r="DI53" s="178"/>
      <c r="DJ53" s="177"/>
      <c r="DK53" s="178"/>
      <c r="DL53" s="177"/>
      <c r="DM53" s="178"/>
      <c r="DN53" s="179"/>
      <c r="DO53" s="180"/>
      <c r="DP53" s="181"/>
      <c r="DQ53" s="182"/>
      <c r="DR53" s="178"/>
      <c r="DT53" s="56">
        <f t="shared" si="24"/>
        <v>0</v>
      </c>
      <c r="DU53" s="56">
        <f t="shared" si="24"/>
        <v>0</v>
      </c>
      <c r="DV53" s="56">
        <f t="shared" si="24"/>
        <v>0</v>
      </c>
      <c r="DW53" s="56">
        <f t="shared" si="24"/>
        <v>0</v>
      </c>
      <c r="DX53" s="56">
        <f t="shared" si="24"/>
        <v>0</v>
      </c>
      <c r="DY53" s="56">
        <f t="shared" si="24"/>
        <v>0</v>
      </c>
      <c r="DZ53" s="56">
        <f t="shared" si="24"/>
        <v>0</v>
      </c>
      <c r="EA53" s="56">
        <f t="shared" si="24"/>
        <v>0</v>
      </c>
      <c r="EB53" s="56">
        <f t="shared" si="24"/>
        <v>0</v>
      </c>
      <c r="EC53" s="56">
        <f t="shared" si="24"/>
        <v>0</v>
      </c>
      <c r="ED53" s="57">
        <f t="shared" si="25"/>
        <v>0</v>
      </c>
      <c r="EE53" s="57">
        <f t="shared" si="25"/>
        <v>0</v>
      </c>
      <c r="EF53" s="57">
        <f t="shared" si="25"/>
        <v>0</v>
      </c>
      <c r="EG53" s="57">
        <f t="shared" si="25"/>
        <v>0</v>
      </c>
      <c r="EH53" s="57">
        <f t="shared" si="25"/>
        <v>0</v>
      </c>
      <c r="EI53" s="57">
        <f t="shared" si="25"/>
        <v>0</v>
      </c>
      <c r="EJ53" s="57">
        <f t="shared" si="25"/>
        <v>0</v>
      </c>
      <c r="EK53" s="57">
        <f t="shared" si="25"/>
        <v>0</v>
      </c>
      <c r="EL53" s="57">
        <f t="shared" si="25"/>
        <v>0</v>
      </c>
      <c r="EM53" s="57">
        <f t="shared" si="25"/>
        <v>0</v>
      </c>
      <c r="EN53" s="58">
        <f t="shared" si="11"/>
        <v>0</v>
      </c>
      <c r="EO53" s="230">
        <f>IF(SUM($EZ53:EZ53)&gt;=$Q$9,IF($Q$9-SUM($EY53:EY53)&lt;0,0,$Q$9-SUM($EY53:EY53)),EZ53)</f>
        <v>0</v>
      </c>
      <c r="EP53" s="230">
        <f>IF(SUM($EZ53:FA53)&gt;=$Q$9,IF($Q$9-SUM($EY53:EZ53)&lt;0,0,$Q$9-SUM($EY53:EZ53)),FA53)</f>
        <v>0</v>
      </c>
      <c r="EQ53" s="230">
        <f>IF(SUM($EZ53:FB53)&gt;=$Q$9,IF($Q$9-SUM($EY53:FA53)&lt;0,0,$Q$9-SUM($EY53:FA53)),FB53)</f>
        <v>0</v>
      </c>
      <c r="ER53" s="230">
        <f>IF(SUM($EZ53:FC53)&gt;=$Q$9,IF($Q$9-SUM($EY53:FB53)&lt;0,0,$Q$9-SUM($EY53:FB53)),FC53)</f>
        <v>0</v>
      </c>
      <c r="ES53" s="230">
        <f>IF(SUM($EZ53:FD53)&gt;=$Q$9,IF($Q$9-SUM($EY53:FC53)&lt;0,0,$Q$9-SUM($EY53:FC53)),FD53)</f>
        <v>0</v>
      </c>
      <c r="ET53" s="230">
        <f>IF(SUM($EZ53:FE53)&gt;=$Q$9,IF($Q$9-SUM($EY53:FD53)&lt;0,0,$Q$9-SUM($EY53:FD53)),FE53)</f>
        <v>0</v>
      </c>
      <c r="EU53" s="230">
        <f>IF(SUM($EZ53:FF53)&gt;=$Q$9,IF($Q$9-SUM($EY53:FE53)&lt;0,0,$Q$9-SUM($EY53:FE53)),FF53)</f>
        <v>0</v>
      </c>
      <c r="EV53" s="230">
        <f>IF(SUM($EZ53:FG53)&gt;=$Q$9,IF($Q$9-SUM($EY53:FF53)&lt;0,0,$Q$9-SUM($EY53:FF53)),FG53)</f>
        <v>0</v>
      </c>
      <c r="EW53" s="230">
        <f>IF(SUM($EZ53:FH53)&gt;=$Q$9,IF($Q$9-SUM($EY53:FG53)&lt;0,0,$Q$9-SUM($EY53:FG53)),FH53)</f>
        <v>0</v>
      </c>
      <c r="EX53" s="230">
        <f>IF(SUM($EZ53:FI53)&gt;=$Q$9,IF($Q$9-SUM($EY53:FH53)&lt;0,0,$Q$9-SUM($EY53:FH53)),FI53)</f>
        <v>0</v>
      </c>
      <c r="EY53" s="59">
        <v>0</v>
      </c>
      <c r="EZ53" s="10">
        <f t="shared" si="13"/>
        <v>0</v>
      </c>
      <c r="FA53" s="10">
        <f t="shared" si="26"/>
        <v>0</v>
      </c>
      <c r="FB53" s="10">
        <f t="shared" si="26"/>
        <v>0</v>
      </c>
      <c r="FC53" s="10">
        <f t="shared" si="27"/>
        <v>0</v>
      </c>
      <c r="FD53" s="10">
        <f t="shared" si="27"/>
        <v>0</v>
      </c>
      <c r="FE53" s="10">
        <f t="shared" si="27"/>
        <v>0</v>
      </c>
      <c r="FF53" s="10">
        <f t="shared" si="27"/>
        <v>0</v>
      </c>
      <c r="FG53" s="10">
        <f t="shared" si="27"/>
        <v>0</v>
      </c>
      <c r="FH53" s="10">
        <f t="shared" si="27"/>
        <v>0</v>
      </c>
      <c r="FI53" s="10">
        <f t="shared" si="27"/>
        <v>0</v>
      </c>
    </row>
    <row r="54" spans="3:154" ht="19.5" customHeight="1">
      <c r="C54" s="216"/>
      <c r="D54" s="114"/>
      <c r="E54" s="15"/>
      <c r="F54" s="102"/>
      <c r="G54" s="192"/>
      <c r="H54" s="193"/>
      <c r="I54" s="126"/>
      <c r="J54" s="26"/>
      <c r="K54" s="31"/>
      <c r="L54" s="21"/>
      <c r="M54" s="20"/>
      <c r="N54" s="101"/>
      <c r="O54" s="125"/>
      <c r="P54" s="32"/>
      <c r="Q54" s="27"/>
      <c r="R54" s="147"/>
      <c r="DC54" s="167"/>
      <c r="DE54" s="183"/>
      <c r="DG54" s="183"/>
      <c r="DI54" s="183"/>
      <c r="DK54" s="183"/>
      <c r="DM54" s="183"/>
      <c r="DN54" s="183"/>
      <c r="DO54" s="183"/>
      <c r="DR54" s="183"/>
      <c r="EO54" s="54"/>
      <c r="EP54" s="54"/>
      <c r="EQ54" s="54"/>
      <c r="ER54" s="54"/>
      <c r="ES54" s="54"/>
      <c r="ET54" s="54"/>
      <c r="EU54" s="54"/>
      <c r="EV54" s="54"/>
      <c r="EW54" s="54"/>
      <c r="EX54" s="54"/>
    </row>
    <row r="55" spans="3:154" ht="19.5" customHeight="1">
      <c r="C55" s="80"/>
      <c r="D55" s="16"/>
      <c r="E55" s="16"/>
      <c r="F55" s="16"/>
      <c r="G55" s="80"/>
      <c r="H55" s="206"/>
      <c r="I55" s="26" t="s">
        <v>208</v>
      </c>
      <c r="J55" s="26" t="s">
        <v>212</v>
      </c>
      <c r="K55" s="31" t="s">
        <v>213</v>
      </c>
      <c r="L55" s="21" t="s">
        <v>208</v>
      </c>
      <c r="M55" s="20" t="s">
        <v>212</v>
      </c>
      <c r="N55" s="150" t="s">
        <v>212</v>
      </c>
      <c r="O55" s="32" t="s">
        <v>208</v>
      </c>
      <c r="P55" s="32" t="s">
        <v>212</v>
      </c>
      <c r="Q55" s="27" t="s">
        <v>212</v>
      </c>
      <c r="R55" s="148" t="s">
        <v>215</v>
      </c>
      <c r="DC55" s="167"/>
      <c r="DE55" s="183"/>
      <c r="DG55" s="183"/>
      <c r="DI55" s="183"/>
      <c r="DK55" s="183"/>
      <c r="DM55" s="183"/>
      <c r="DN55" s="183"/>
      <c r="DO55" s="183"/>
      <c r="DR55" s="183"/>
      <c r="EO55" s="54"/>
      <c r="EP55" s="54"/>
      <c r="EQ55" s="54"/>
      <c r="ER55" s="54"/>
      <c r="ES55" s="54"/>
      <c r="ET55" s="54"/>
      <c r="EU55" s="54"/>
      <c r="EV55" s="54"/>
      <c r="EW55" s="54"/>
      <c r="EX55" s="54"/>
    </row>
    <row r="56" spans="3:122" ht="19.5" customHeight="1" thickBot="1">
      <c r="C56" s="215" t="s">
        <v>204</v>
      </c>
      <c r="D56" s="33" t="s">
        <v>205</v>
      </c>
      <c r="E56" s="17" t="s">
        <v>220</v>
      </c>
      <c r="F56" s="34" t="s">
        <v>210</v>
      </c>
      <c r="G56" s="200" t="s">
        <v>218</v>
      </c>
      <c r="H56" s="207" t="s">
        <v>217</v>
      </c>
      <c r="I56" s="35" t="s">
        <v>209</v>
      </c>
      <c r="J56" s="35" t="s">
        <v>211</v>
      </c>
      <c r="K56" s="36" t="s">
        <v>214</v>
      </c>
      <c r="L56" s="37" t="s">
        <v>209</v>
      </c>
      <c r="M56" s="38" t="s">
        <v>560</v>
      </c>
      <c r="N56" s="151" t="s">
        <v>221</v>
      </c>
      <c r="O56" s="39" t="s">
        <v>209</v>
      </c>
      <c r="P56" s="39" t="s">
        <v>560</v>
      </c>
      <c r="Q56" s="40" t="s">
        <v>221</v>
      </c>
      <c r="R56" s="146" t="s">
        <v>209</v>
      </c>
      <c r="DC56" s="167"/>
      <c r="DE56" s="183"/>
      <c r="DG56" s="183"/>
      <c r="DI56" s="183"/>
      <c r="DK56" s="183"/>
      <c r="DM56" s="183"/>
      <c r="DN56" s="183"/>
      <c r="DO56" s="183"/>
      <c r="DR56" s="183"/>
    </row>
    <row r="57" spans="2:165" ht="19.5" customHeight="1" thickTop="1">
      <c r="B57" s="191">
        <v>7080</v>
      </c>
      <c r="C57" s="1" t="s">
        <v>334</v>
      </c>
      <c r="D57" s="63" t="s">
        <v>746</v>
      </c>
      <c r="E57" s="49" t="s">
        <v>559</v>
      </c>
      <c r="F57" s="241">
        <v>1</v>
      </c>
      <c r="G57" s="242" t="s">
        <v>398</v>
      </c>
      <c r="H57" s="243" t="s">
        <v>335</v>
      </c>
      <c r="I57" s="119">
        <f aca="true" t="shared" si="28" ref="I57:I87">SUM(DT57:EC57)</f>
        <v>94</v>
      </c>
      <c r="J57" s="173">
        <f aca="true" t="shared" si="29" ref="J57:J87">COUNTIF(DT57:EC57,"&gt;0")</f>
        <v>10</v>
      </c>
      <c r="K57" s="217">
        <f aca="true" t="shared" si="30" ref="K57:K87">IF(J57=0,0,I57/J57)</f>
        <v>9.4</v>
      </c>
      <c r="L57" s="52">
        <f aca="true" t="shared" si="31" ref="L57:L87">SUM(ED57:EM57)</f>
        <v>36</v>
      </c>
      <c r="M57" s="53">
        <f aca="true" t="shared" si="32" ref="M57:M87">COUNTIF(ED57:EM57,"&gt;0")</f>
        <v>4</v>
      </c>
      <c r="N57" s="65">
        <f aca="true" t="shared" si="33" ref="N57:N87">COUNTIF(DD57:DR57,"&gt;0")</f>
        <v>4</v>
      </c>
      <c r="O57" s="124">
        <f aca="true" t="shared" si="34" ref="O57:O87">SUM(EO57:EX57)</f>
        <v>48</v>
      </c>
      <c r="P57" s="55">
        <f aca="true" t="shared" si="35" ref="P57:P87">COUNTIF(EO57:EX57,"&gt;0")</f>
        <v>5</v>
      </c>
      <c r="Q57" s="55">
        <f aca="true" t="shared" si="36" ref="Q57:Q87">COUNTIF(S57:DC57,"&gt;0")</f>
        <v>5</v>
      </c>
      <c r="R57" s="147">
        <v>10</v>
      </c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>
        <v>8</v>
      </c>
      <c r="AD57" s="142">
        <v>10</v>
      </c>
      <c r="AE57" s="142"/>
      <c r="AF57" s="142" t="s">
        <v>47</v>
      </c>
      <c r="AG57" s="142"/>
      <c r="AH57" s="142"/>
      <c r="AI57" s="142"/>
      <c r="AJ57" s="142">
        <v>10</v>
      </c>
      <c r="AK57" s="142">
        <v>10</v>
      </c>
      <c r="AL57" s="142">
        <v>10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77">
        <v>8</v>
      </c>
      <c r="DE57" s="178">
        <v>8</v>
      </c>
      <c r="DF57" s="177"/>
      <c r="DG57" s="178"/>
      <c r="DH57" s="177"/>
      <c r="DI57" s="178"/>
      <c r="DJ57" s="177"/>
      <c r="DK57" s="178"/>
      <c r="DL57" s="177">
        <v>10</v>
      </c>
      <c r="DM57" s="178">
        <v>10</v>
      </c>
      <c r="DN57" s="179"/>
      <c r="DO57" s="180"/>
      <c r="DP57" s="181"/>
      <c r="DQ57" s="182"/>
      <c r="DR57" s="178"/>
      <c r="DT57" s="56">
        <f aca="true" t="shared" si="37" ref="DT57:EC66">LARGE($ED57:$EX57,DT$12)</f>
        <v>10</v>
      </c>
      <c r="DU57" s="56">
        <f t="shared" si="37"/>
        <v>10</v>
      </c>
      <c r="DV57" s="56">
        <f t="shared" si="37"/>
        <v>10</v>
      </c>
      <c r="DW57" s="56">
        <f t="shared" si="37"/>
        <v>10</v>
      </c>
      <c r="DX57" s="56">
        <f t="shared" si="37"/>
        <v>10</v>
      </c>
      <c r="DY57" s="56">
        <f t="shared" si="37"/>
        <v>10</v>
      </c>
      <c r="DZ57" s="56">
        <f t="shared" si="37"/>
        <v>10</v>
      </c>
      <c r="EA57" s="56">
        <f t="shared" si="37"/>
        <v>8</v>
      </c>
      <c r="EB57" s="56">
        <f t="shared" si="37"/>
        <v>8</v>
      </c>
      <c r="EC57" s="56">
        <f t="shared" si="37"/>
        <v>8</v>
      </c>
      <c r="ED57" s="57">
        <f aca="true" t="shared" si="38" ref="ED57:EM66">IF(COUNT($DD57:$DR57)&gt;=ED$12,LARGE($DD57:$DR57,ED$12),0)</f>
        <v>10</v>
      </c>
      <c r="EE57" s="57">
        <f t="shared" si="38"/>
        <v>10</v>
      </c>
      <c r="EF57" s="57">
        <f t="shared" si="38"/>
        <v>8</v>
      </c>
      <c r="EG57" s="57">
        <f t="shared" si="38"/>
        <v>8</v>
      </c>
      <c r="EH57" s="57">
        <f t="shared" si="38"/>
        <v>0</v>
      </c>
      <c r="EI57" s="57">
        <f t="shared" si="38"/>
        <v>0</v>
      </c>
      <c r="EJ57" s="57">
        <f t="shared" si="38"/>
        <v>0</v>
      </c>
      <c r="EK57" s="57">
        <f t="shared" si="38"/>
        <v>0</v>
      </c>
      <c r="EL57" s="57">
        <f t="shared" si="38"/>
        <v>0</v>
      </c>
      <c r="EM57" s="57">
        <f t="shared" si="38"/>
        <v>0</v>
      </c>
      <c r="EN57" s="58">
        <f aca="true" t="shared" si="39" ref="EN57:EN87">R57</f>
        <v>10</v>
      </c>
      <c r="EO57" s="54">
        <f aca="true" t="shared" si="40" ref="EO57:EX60">EZ57</f>
        <v>10</v>
      </c>
      <c r="EP57" s="54">
        <f t="shared" si="40"/>
        <v>10</v>
      </c>
      <c r="EQ57" s="54">
        <f t="shared" si="40"/>
        <v>10</v>
      </c>
      <c r="ER57" s="54">
        <f t="shared" si="40"/>
        <v>10</v>
      </c>
      <c r="ES57" s="54">
        <f t="shared" si="40"/>
        <v>8</v>
      </c>
      <c r="ET57" s="54">
        <f t="shared" si="40"/>
        <v>0</v>
      </c>
      <c r="EU57" s="54">
        <f t="shared" si="40"/>
        <v>0</v>
      </c>
      <c r="EV57" s="54">
        <f t="shared" si="40"/>
        <v>0</v>
      </c>
      <c r="EW57" s="54">
        <f t="shared" si="40"/>
        <v>0</v>
      </c>
      <c r="EX57" s="54">
        <f t="shared" si="40"/>
        <v>0</v>
      </c>
      <c r="EY57" s="59">
        <v>0</v>
      </c>
      <c r="EZ57" s="10">
        <f aca="true" t="shared" si="41" ref="EZ57:FI66">IF(COUNT($S57:$DC57)&gt;=EZ$12,LARGE($S57:$DC57,EZ$12),0)</f>
        <v>10</v>
      </c>
      <c r="FA57" s="10">
        <f t="shared" si="41"/>
        <v>10</v>
      </c>
      <c r="FB57" s="10">
        <f t="shared" si="41"/>
        <v>10</v>
      </c>
      <c r="FC57" s="10">
        <f t="shared" si="41"/>
        <v>10</v>
      </c>
      <c r="FD57" s="10">
        <f t="shared" si="41"/>
        <v>8</v>
      </c>
      <c r="FE57" s="10">
        <f t="shared" si="41"/>
        <v>0</v>
      </c>
      <c r="FF57" s="10">
        <f t="shared" si="41"/>
        <v>0</v>
      </c>
      <c r="FG57" s="10">
        <f t="shared" si="41"/>
        <v>0</v>
      </c>
      <c r="FH57" s="10">
        <f t="shared" si="41"/>
        <v>0</v>
      </c>
      <c r="FI57" s="10">
        <f t="shared" si="41"/>
        <v>0</v>
      </c>
    </row>
    <row r="58" spans="2:165" ht="19.5" customHeight="1">
      <c r="B58" s="191">
        <v>380684</v>
      </c>
      <c r="C58" s="50" t="s">
        <v>515</v>
      </c>
      <c r="D58" s="51" t="s">
        <v>521</v>
      </c>
      <c r="E58" s="49" t="s">
        <v>559</v>
      </c>
      <c r="F58" s="241">
        <v>2</v>
      </c>
      <c r="G58" s="244" t="s">
        <v>339</v>
      </c>
      <c r="H58" s="245" t="s">
        <v>371</v>
      </c>
      <c r="I58" s="119">
        <f t="shared" si="28"/>
        <v>80</v>
      </c>
      <c r="J58" s="173">
        <f t="shared" si="29"/>
        <v>10</v>
      </c>
      <c r="K58" s="217">
        <f t="shared" si="30"/>
        <v>8</v>
      </c>
      <c r="L58" s="52">
        <f t="shared" si="31"/>
        <v>6</v>
      </c>
      <c r="M58" s="53">
        <f t="shared" si="32"/>
        <v>2</v>
      </c>
      <c r="N58" s="65">
        <f t="shared" si="33"/>
        <v>2</v>
      </c>
      <c r="O58" s="124">
        <f t="shared" si="34"/>
        <v>74</v>
      </c>
      <c r="P58" s="55">
        <f t="shared" si="35"/>
        <v>8</v>
      </c>
      <c r="Q58" s="55">
        <f t="shared" si="36"/>
        <v>8</v>
      </c>
      <c r="R58" s="147"/>
      <c r="S58" s="142">
        <v>10</v>
      </c>
      <c r="T58" s="142">
        <v>8</v>
      </c>
      <c r="U58" s="142">
        <v>8</v>
      </c>
      <c r="V58" s="142">
        <v>8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>
        <v>10</v>
      </c>
      <c r="AL58" s="142">
        <v>10</v>
      </c>
      <c r="AM58" s="142">
        <v>10</v>
      </c>
      <c r="AN58" s="142">
        <v>10</v>
      </c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77">
        <v>3</v>
      </c>
      <c r="DE58" s="178">
        <v>3</v>
      </c>
      <c r="DF58" s="177"/>
      <c r="DG58" s="178"/>
      <c r="DH58" s="177"/>
      <c r="DI58" s="178"/>
      <c r="DJ58" s="177"/>
      <c r="DK58" s="178"/>
      <c r="DL58" s="177"/>
      <c r="DM58" s="178"/>
      <c r="DN58" s="179"/>
      <c r="DO58" s="180"/>
      <c r="DP58" s="181"/>
      <c r="DQ58" s="182"/>
      <c r="DR58" s="178"/>
      <c r="DT58" s="56">
        <f t="shared" si="37"/>
        <v>10</v>
      </c>
      <c r="DU58" s="56">
        <f t="shared" si="37"/>
        <v>10</v>
      </c>
      <c r="DV58" s="56">
        <f t="shared" si="37"/>
        <v>10</v>
      </c>
      <c r="DW58" s="56">
        <f t="shared" si="37"/>
        <v>10</v>
      </c>
      <c r="DX58" s="56">
        <f t="shared" si="37"/>
        <v>10</v>
      </c>
      <c r="DY58" s="56">
        <f t="shared" si="37"/>
        <v>8</v>
      </c>
      <c r="DZ58" s="56">
        <f t="shared" si="37"/>
        <v>8</v>
      </c>
      <c r="EA58" s="56">
        <f t="shared" si="37"/>
        <v>8</v>
      </c>
      <c r="EB58" s="56">
        <f t="shared" si="37"/>
        <v>3</v>
      </c>
      <c r="EC58" s="56">
        <f t="shared" si="37"/>
        <v>3</v>
      </c>
      <c r="ED58" s="57">
        <f t="shared" si="38"/>
        <v>3</v>
      </c>
      <c r="EE58" s="57">
        <f t="shared" si="38"/>
        <v>3</v>
      </c>
      <c r="EF58" s="57">
        <f t="shared" si="38"/>
        <v>0</v>
      </c>
      <c r="EG58" s="57">
        <f t="shared" si="38"/>
        <v>0</v>
      </c>
      <c r="EH58" s="57">
        <f t="shared" si="38"/>
        <v>0</v>
      </c>
      <c r="EI58" s="57">
        <f t="shared" si="38"/>
        <v>0</v>
      </c>
      <c r="EJ58" s="57">
        <f t="shared" si="38"/>
        <v>0</v>
      </c>
      <c r="EK58" s="57">
        <f t="shared" si="38"/>
        <v>0</v>
      </c>
      <c r="EL58" s="57">
        <f t="shared" si="38"/>
        <v>0</v>
      </c>
      <c r="EM58" s="57">
        <f t="shared" si="38"/>
        <v>0</v>
      </c>
      <c r="EN58" s="58">
        <f t="shared" si="39"/>
        <v>0</v>
      </c>
      <c r="EO58" s="54">
        <f t="shared" si="40"/>
        <v>10</v>
      </c>
      <c r="EP58" s="54">
        <f t="shared" si="40"/>
        <v>10</v>
      </c>
      <c r="EQ58" s="54">
        <f t="shared" si="40"/>
        <v>10</v>
      </c>
      <c r="ER58" s="54">
        <f t="shared" si="40"/>
        <v>10</v>
      </c>
      <c r="ES58" s="54">
        <f t="shared" si="40"/>
        <v>10</v>
      </c>
      <c r="ET58" s="54">
        <f t="shared" si="40"/>
        <v>8</v>
      </c>
      <c r="EU58" s="54">
        <f t="shared" si="40"/>
        <v>8</v>
      </c>
      <c r="EV58" s="54">
        <f t="shared" si="40"/>
        <v>8</v>
      </c>
      <c r="EW58" s="54">
        <f t="shared" si="40"/>
        <v>0</v>
      </c>
      <c r="EX58" s="54">
        <f t="shared" si="40"/>
        <v>0</v>
      </c>
      <c r="EY58" s="59">
        <v>0</v>
      </c>
      <c r="EZ58" s="10">
        <f t="shared" si="41"/>
        <v>10</v>
      </c>
      <c r="FA58" s="10">
        <f t="shared" si="41"/>
        <v>10</v>
      </c>
      <c r="FB58" s="10">
        <f t="shared" si="41"/>
        <v>10</v>
      </c>
      <c r="FC58" s="10">
        <f t="shared" si="41"/>
        <v>10</v>
      </c>
      <c r="FD58" s="10">
        <f t="shared" si="41"/>
        <v>10</v>
      </c>
      <c r="FE58" s="10">
        <f t="shared" si="41"/>
        <v>8</v>
      </c>
      <c r="FF58" s="10">
        <f t="shared" si="41"/>
        <v>8</v>
      </c>
      <c r="FG58" s="10">
        <f t="shared" si="41"/>
        <v>8</v>
      </c>
      <c r="FH58" s="10">
        <f t="shared" si="41"/>
        <v>0</v>
      </c>
      <c r="FI58" s="10">
        <f t="shared" si="41"/>
        <v>0</v>
      </c>
    </row>
    <row r="59" spans="2:165" ht="19.5" customHeight="1">
      <c r="B59" s="191">
        <v>396406</v>
      </c>
      <c r="C59" s="162" t="s">
        <v>509</v>
      </c>
      <c r="D59" s="163" t="s">
        <v>437</v>
      </c>
      <c r="E59" s="49" t="s">
        <v>559</v>
      </c>
      <c r="F59" s="60">
        <v>3</v>
      </c>
      <c r="G59" s="170" t="s">
        <v>321</v>
      </c>
      <c r="H59" s="172" t="s">
        <v>329</v>
      </c>
      <c r="I59" s="119">
        <f t="shared" si="28"/>
        <v>42</v>
      </c>
      <c r="J59" s="173">
        <f t="shared" si="29"/>
        <v>5</v>
      </c>
      <c r="K59" s="217">
        <f t="shared" si="30"/>
        <v>8.4</v>
      </c>
      <c r="L59" s="52">
        <f t="shared" si="31"/>
        <v>32</v>
      </c>
      <c r="M59" s="53">
        <f t="shared" si="32"/>
        <v>4</v>
      </c>
      <c r="N59" s="65">
        <f t="shared" si="33"/>
        <v>4</v>
      </c>
      <c r="O59" s="124">
        <f t="shared" si="34"/>
        <v>0</v>
      </c>
      <c r="P59" s="55">
        <f t="shared" si="35"/>
        <v>0</v>
      </c>
      <c r="Q59" s="55">
        <f t="shared" si="36"/>
        <v>0</v>
      </c>
      <c r="R59" s="147">
        <v>10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77"/>
      <c r="DE59" s="178"/>
      <c r="DF59" s="177"/>
      <c r="DG59" s="178"/>
      <c r="DH59" s="177" t="s">
        <v>407</v>
      </c>
      <c r="DI59" s="178" t="s">
        <v>47</v>
      </c>
      <c r="DJ59" s="177"/>
      <c r="DK59" s="178"/>
      <c r="DL59" s="177">
        <v>8</v>
      </c>
      <c r="DM59" s="178">
        <v>8</v>
      </c>
      <c r="DN59" s="179">
        <v>8</v>
      </c>
      <c r="DO59" s="180">
        <v>8</v>
      </c>
      <c r="DP59" s="181"/>
      <c r="DQ59" s="182"/>
      <c r="DR59" s="178"/>
      <c r="DT59" s="56">
        <f t="shared" si="37"/>
        <v>10</v>
      </c>
      <c r="DU59" s="56">
        <f t="shared" si="37"/>
        <v>8</v>
      </c>
      <c r="DV59" s="56">
        <f t="shared" si="37"/>
        <v>8</v>
      </c>
      <c r="DW59" s="56">
        <f t="shared" si="37"/>
        <v>8</v>
      </c>
      <c r="DX59" s="56">
        <f t="shared" si="37"/>
        <v>8</v>
      </c>
      <c r="DY59" s="56">
        <f t="shared" si="37"/>
        <v>0</v>
      </c>
      <c r="DZ59" s="56">
        <f t="shared" si="37"/>
        <v>0</v>
      </c>
      <c r="EA59" s="56">
        <f t="shared" si="37"/>
        <v>0</v>
      </c>
      <c r="EB59" s="56">
        <f t="shared" si="37"/>
        <v>0</v>
      </c>
      <c r="EC59" s="56">
        <f t="shared" si="37"/>
        <v>0</v>
      </c>
      <c r="ED59" s="57">
        <f t="shared" si="38"/>
        <v>8</v>
      </c>
      <c r="EE59" s="57">
        <f t="shared" si="38"/>
        <v>8</v>
      </c>
      <c r="EF59" s="57">
        <f t="shared" si="38"/>
        <v>8</v>
      </c>
      <c r="EG59" s="57">
        <f t="shared" si="38"/>
        <v>8</v>
      </c>
      <c r="EH59" s="57">
        <f t="shared" si="38"/>
        <v>0</v>
      </c>
      <c r="EI59" s="57">
        <f t="shared" si="38"/>
        <v>0</v>
      </c>
      <c r="EJ59" s="57">
        <f t="shared" si="38"/>
        <v>0</v>
      </c>
      <c r="EK59" s="57">
        <f t="shared" si="38"/>
        <v>0</v>
      </c>
      <c r="EL59" s="57">
        <f t="shared" si="38"/>
        <v>0</v>
      </c>
      <c r="EM59" s="57">
        <f t="shared" si="38"/>
        <v>0</v>
      </c>
      <c r="EN59" s="58">
        <f t="shared" si="39"/>
        <v>10</v>
      </c>
      <c r="EO59" s="54">
        <f t="shared" si="40"/>
        <v>0</v>
      </c>
      <c r="EP59" s="54">
        <f t="shared" si="40"/>
        <v>0</v>
      </c>
      <c r="EQ59" s="54">
        <f t="shared" si="40"/>
        <v>0</v>
      </c>
      <c r="ER59" s="54">
        <f t="shared" si="40"/>
        <v>0</v>
      </c>
      <c r="ES59" s="54">
        <f t="shared" si="40"/>
        <v>0</v>
      </c>
      <c r="ET59" s="54">
        <f t="shared" si="40"/>
        <v>0</v>
      </c>
      <c r="EU59" s="54">
        <f t="shared" si="40"/>
        <v>0</v>
      </c>
      <c r="EV59" s="54">
        <f t="shared" si="40"/>
        <v>0</v>
      </c>
      <c r="EW59" s="54">
        <f t="shared" si="40"/>
        <v>0</v>
      </c>
      <c r="EX59" s="54">
        <f t="shared" si="40"/>
        <v>0</v>
      </c>
      <c r="EY59" s="59">
        <v>0</v>
      </c>
      <c r="EZ59" s="10">
        <f t="shared" si="41"/>
        <v>0</v>
      </c>
      <c r="FA59" s="10">
        <f t="shared" si="41"/>
        <v>0</v>
      </c>
      <c r="FB59" s="10">
        <f t="shared" si="41"/>
        <v>0</v>
      </c>
      <c r="FC59" s="10">
        <f t="shared" si="41"/>
        <v>0</v>
      </c>
      <c r="FD59" s="10">
        <f t="shared" si="41"/>
        <v>0</v>
      </c>
      <c r="FE59" s="10">
        <f t="shared" si="41"/>
        <v>0</v>
      </c>
      <c r="FF59" s="10">
        <f t="shared" si="41"/>
        <v>0</v>
      </c>
      <c r="FG59" s="10">
        <f t="shared" si="41"/>
        <v>0</v>
      </c>
      <c r="FH59" s="10">
        <f t="shared" si="41"/>
        <v>0</v>
      </c>
      <c r="FI59" s="10">
        <f t="shared" si="41"/>
        <v>0</v>
      </c>
    </row>
    <row r="60" spans="2:165" ht="19.5" customHeight="1">
      <c r="B60" s="191">
        <v>411012</v>
      </c>
      <c r="C60" s="1" t="s">
        <v>509</v>
      </c>
      <c r="D60" s="63" t="s">
        <v>437</v>
      </c>
      <c r="E60" s="49" t="s">
        <v>559</v>
      </c>
      <c r="F60" s="60">
        <v>3</v>
      </c>
      <c r="G60" s="64" t="s">
        <v>510</v>
      </c>
      <c r="H60" s="166" t="s">
        <v>511</v>
      </c>
      <c r="I60" s="119">
        <f t="shared" si="28"/>
        <v>42</v>
      </c>
      <c r="J60" s="173">
        <f t="shared" si="29"/>
        <v>5</v>
      </c>
      <c r="K60" s="217">
        <f t="shared" si="30"/>
        <v>8.4</v>
      </c>
      <c r="L60" s="52">
        <f t="shared" si="31"/>
        <v>32</v>
      </c>
      <c r="M60" s="53">
        <f t="shared" si="32"/>
        <v>4</v>
      </c>
      <c r="N60" s="65">
        <f t="shared" si="33"/>
        <v>4</v>
      </c>
      <c r="O60" s="124">
        <f t="shared" si="34"/>
        <v>0</v>
      </c>
      <c r="P60" s="55">
        <f t="shared" si="35"/>
        <v>0</v>
      </c>
      <c r="Q60" s="55">
        <f t="shared" si="36"/>
        <v>0</v>
      </c>
      <c r="R60" s="147">
        <v>10</v>
      </c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77"/>
      <c r="DE60" s="178"/>
      <c r="DF60" s="177"/>
      <c r="DG60" s="178"/>
      <c r="DH60" s="177"/>
      <c r="DI60" s="178"/>
      <c r="DJ60" s="177" t="s">
        <v>50</v>
      </c>
      <c r="DK60" s="178" t="s">
        <v>407</v>
      </c>
      <c r="DL60" s="177">
        <v>8</v>
      </c>
      <c r="DM60" s="178">
        <v>8</v>
      </c>
      <c r="DN60" s="179">
        <v>8</v>
      </c>
      <c r="DO60" s="180">
        <v>8</v>
      </c>
      <c r="DP60" s="181"/>
      <c r="DQ60" s="182"/>
      <c r="DR60" s="178"/>
      <c r="DT60" s="56">
        <f t="shared" si="37"/>
        <v>10</v>
      </c>
      <c r="DU60" s="56">
        <f t="shared" si="37"/>
        <v>8</v>
      </c>
      <c r="DV60" s="56">
        <f t="shared" si="37"/>
        <v>8</v>
      </c>
      <c r="DW60" s="56">
        <f t="shared" si="37"/>
        <v>8</v>
      </c>
      <c r="DX60" s="56">
        <f t="shared" si="37"/>
        <v>8</v>
      </c>
      <c r="DY60" s="56">
        <f t="shared" si="37"/>
        <v>0</v>
      </c>
      <c r="DZ60" s="56">
        <f t="shared" si="37"/>
        <v>0</v>
      </c>
      <c r="EA60" s="56">
        <f t="shared" si="37"/>
        <v>0</v>
      </c>
      <c r="EB60" s="56">
        <f t="shared" si="37"/>
        <v>0</v>
      </c>
      <c r="EC60" s="56">
        <f t="shared" si="37"/>
        <v>0</v>
      </c>
      <c r="ED60" s="57">
        <f t="shared" si="38"/>
        <v>8</v>
      </c>
      <c r="EE60" s="57">
        <f t="shared" si="38"/>
        <v>8</v>
      </c>
      <c r="EF60" s="57">
        <f t="shared" si="38"/>
        <v>8</v>
      </c>
      <c r="EG60" s="57">
        <f t="shared" si="38"/>
        <v>8</v>
      </c>
      <c r="EH60" s="57">
        <f t="shared" si="38"/>
        <v>0</v>
      </c>
      <c r="EI60" s="57">
        <f t="shared" si="38"/>
        <v>0</v>
      </c>
      <c r="EJ60" s="57">
        <f t="shared" si="38"/>
        <v>0</v>
      </c>
      <c r="EK60" s="57">
        <f t="shared" si="38"/>
        <v>0</v>
      </c>
      <c r="EL60" s="57">
        <f t="shared" si="38"/>
        <v>0</v>
      </c>
      <c r="EM60" s="57">
        <f t="shared" si="38"/>
        <v>0</v>
      </c>
      <c r="EN60" s="58">
        <f t="shared" si="39"/>
        <v>10</v>
      </c>
      <c r="EO60" s="54">
        <f t="shared" si="40"/>
        <v>0</v>
      </c>
      <c r="EP60" s="54">
        <f t="shared" si="40"/>
        <v>0</v>
      </c>
      <c r="EQ60" s="54">
        <f t="shared" si="40"/>
        <v>0</v>
      </c>
      <c r="ER60" s="54">
        <f t="shared" si="40"/>
        <v>0</v>
      </c>
      <c r="ES60" s="54">
        <f t="shared" si="40"/>
        <v>0</v>
      </c>
      <c r="ET60" s="54">
        <f t="shared" si="40"/>
        <v>0</v>
      </c>
      <c r="EU60" s="54">
        <f t="shared" si="40"/>
        <v>0</v>
      </c>
      <c r="EV60" s="54">
        <f t="shared" si="40"/>
        <v>0</v>
      </c>
      <c r="EW60" s="54">
        <f t="shared" si="40"/>
        <v>0</v>
      </c>
      <c r="EX60" s="54">
        <f t="shared" si="40"/>
        <v>0</v>
      </c>
      <c r="EY60" s="59">
        <v>0</v>
      </c>
      <c r="EZ60" s="10">
        <f t="shared" si="41"/>
        <v>0</v>
      </c>
      <c r="FA60" s="10">
        <f t="shared" si="41"/>
        <v>0</v>
      </c>
      <c r="FB60" s="10">
        <f t="shared" si="41"/>
        <v>0</v>
      </c>
      <c r="FC60" s="10">
        <f t="shared" si="41"/>
        <v>0</v>
      </c>
      <c r="FD60" s="10">
        <f t="shared" si="41"/>
        <v>0</v>
      </c>
      <c r="FE60" s="10">
        <f t="shared" si="41"/>
        <v>0</v>
      </c>
      <c r="FF60" s="10">
        <f t="shared" si="41"/>
        <v>0</v>
      </c>
      <c r="FG60" s="10">
        <f t="shared" si="41"/>
        <v>0</v>
      </c>
      <c r="FH60" s="10">
        <f t="shared" si="41"/>
        <v>0</v>
      </c>
      <c r="FI60" s="10">
        <f t="shared" si="41"/>
        <v>0</v>
      </c>
    </row>
    <row r="61" spans="2:165" ht="19.5" customHeight="1">
      <c r="B61" s="191">
        <v>241787</v>
      </c>
      <c r="C61" s="1" t="s">
        <v>484</v>
      </c>
      <c r="D61" s="63" t="s">
        <v>741</v>
      </c>
      <c r="E61" s="49" t="s">
        <v>559</v>
      </c>
      <c r="F61" s="60">
        <v>4</v>
      </c>
      <c r="G61" s="64" t="s">
        <v>247</v>
      </c>
      <c r="H61" s="166" t="s">
        <v>294</v>
      </c>
      <c r="I61" s="119">
        <f t="shared" si="28"/>
        <v>30</v>
      </c>
      <c r="J61" s="173">
        <f t="shared" si="29"/>
        <v>3</v>
      </c>
      <c r="K61" s="217">
        <f t="shared" si="30"/>
        <v>10</v>
      </c>
      <c r="L61" s="52">
        <f t="shared" si="31"/>
        <v>20</v>
      </c>
      <c r="M61" s="53">
        <f t="shared" si="32"/>
        <v>2</v>
      </c>
      <c r="N61" s="65">
        <f t="shared" si="33"/>
        <v>2</v>
      </c>
      <c r="O61" s="124">
        <f t="shared" si="34"/>
        <v>0</v>
      </c>
      <c r="P61" s="55">
        <f t="shared" si="35"/>
        <v>0</v>
      </c>
      <c r="Q61" s="55">
        <f t="shared" si="36"/>
        <v>0</v>
      </c>
      <c r="R61" s="147">
        <v>10</v>
      </c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77">
        <v>10</v>
      </c>
      <c r="DE61" s="178">
        <v>10</v>
      </c>
      <c r="DF61" s="177"/>
      <c r="DG61" s="178"/>
      <c r="DH61" s="177"/>
      <c r="DI61" s="178"/>
      <c r="DJ61" s="177"/>
      <c r="DK61" s="178"/>
      <c r="DL61" s="177"/>
      <c r="DM61" s="178"/>
      <c r="DN61" s="179"/>
      <c r="DO61" s="180"/>
      <c r="DP61" s="181"/>
      <c r="DQ61" s="182"/>
      <c r="DR61" s="178"/>
      <c r="DT61" s="56">
        <f t="shared" si="37"/>
        <v>10</v>
      </c>
      <c r="DU61" s="56">
        <f t="shared" si="37"/>
        <v>10</v>
      </c>
      <c r="DV61" s="56">
        <f t="shared" si="37"/>
        <v>10</v>
      </c>
      <c r="DW61" s="56">
        <f t="shared" si="37"/>
        <v>0</v>
      </c>
      <c r="DX61" s="56">
        <f t="shared" si="37"/>
        <v>0</v>
      </c>
      <c r="DY61" s="56">
        <f t="shared" si="37"/>
        <v>0</v>
      </c>
      <c r="DZ61" s="56">
        <f t="shared" si="37"/>
        <v>0</v>
      </c>
      <c r="EA61" s="56">
        <f t="shared" si="37"/>
        <v>0</v>
      </c>
      <c r="EB61" s="56">
        <f t="shared" si="37"/>
        <v>0</v>
      </c>
      <c r="EC61" s="56">
        <f t="shared" si="37"/>
        <v>0</v>
      </c>
      <c r="ED61" s="57">
        <f t="shared" si="38"/>
        <v>10</v>
      </c>
      <c r="EE61" s="57">
        <f t="shared" si="38"/>
        <v>10</v>
      </c>
      <c r="EF61" s="57">
        <f t="shared" si="38"/>
        <v>0</v>
      </c>
      <c r="EG61" s="57">
        <f t="shared" si="38"/>
        <v>0</v>
      </c>
      <c r="EH61" s="57">
        <f t="shared" si="38"/>
        <v>0</v>
      </c>
      <c r="EI61" s="57">
        <f t="shared" si="38"/>
        <v>0</v>
      </c>
      <c r="EJ61" s="57">
        <f t="shared" si="38"/>
        <v>0</v>
      </c>
      <c r="EK61" s="57">
        <f t="shared" si="38"/>
        <v>0</v>
      </c>
      <c r="EL61" s="57">
        <f t="shared" si="38"/>
        <v>0</v>
      </c>
      <c r="EM61" s="57">
        <f t="shared" si="38"/>
        <v>0</v>
      </c>
      <c r="EN61" s="58">
        <f t="shared" si="39"/>
        <v>10</v>
      </c>
      <c r="EO61" s="230">
        <f>IF(SUM($EZ61:EZ61)&gt;=$Q$9,IF($Q$9-SUM($EY61:EY61)&lt;0,0,$Q$9-SUM($EY61:EY61)),EZ61)</f>
        <v>0</v>
      </c>
      <c r="EP61" s="230">
        <f>IF(SUM($EZ61:FA61)&gt;=$Q$9,IF($Q$9-SUM($EY61:EZ61)&lt;0,0,$Q$9-SUM($EY61:EZ61)),FA61)</f>
        <v>0</v>
      </c>
      <c r="EQ61" s="230">
        <f>IF(SUM($EZ61:FB61)&gt;=$Q$9,IF($Q$9-SUM($EY61:FA61)&lt;0,0,$Q$9-SUM($EY61:FA61)),FB61)</f>
        <v>0</v>
      </c>
      <c r="ER61" s="230">
        <f>IF(SUM($EZ61:FC61)&gt;=$Q$9,IF($Q$9-SUM($EY61:FB61)&lt;0,0,$Q$9-SUM($EY61:FB61)),FC61)</f>
        <v>0</v>
      </c>
      <c r="ES61" s="230">
        <f>IF(SUM($EZ61:FD61)&gt;=$Q$9,IF($Q$9-SUM($EY61:FC61)&lt;0,0,$Q$9-SUM($EY61:FC61)),FD61)</f>
        <v>0</v>
      </c>
      <c r="ET61" s="230">
        <f>IF(SUM($EZ61:FE61)&gt;=$Q$9,IF($Q$9-SUM($EY61:FD61)&lt;0,0,$Q$9-SUM($EY61:FD61)),FE61)</f>
        <v>0</v>
      </c>
      <c r="EU61" s="230">
        <f>IF(SUM($EZ61:FF61)&gt;=$Q$9,IF($Q$9-SUM($EY61:FE61)&lt;0,0,$Q$9-SUM($EY61:FE61)),FF61)</f>
        <v>0</v>
      </c>
      <c r="EV61" s="230">
        <f>IF(SUM($EZ61:FG61)&gt;=$Q$9,IF($Q$9-SUM($EY61:FF61)&lt;0,0,$Q$9-SUM($EY61:FF61)),FG61)</f>
        <v>0</v>
      </c>
      <c r="EW61" s="230">
        <f>IF(SUM($EZ61:FH61)&gt;=$Q$9,IF($Q$9-SUM($EY61:FG61)&lt;0,0,$Q$9-SUM($EY61:FG61)),FH61)</f>
        <v>0</v>
      </c>
      <c r="EX61" s="230">
        <f>IF(SUM($EZ61:FI61)&gt;=$Q$9,IF($Q$9-SUM($EY61:FH61)&lt;0,0,$Q$9-SUM($EY61:FH61)),FI61)</f>
        <v>0</v>
      </c>
      <c r="EY61" s="59">
        <v>0</v>
      </c>
      <c r="EZ61" s="10">
        <f t="shared" si="41"/>
        <v>0</v>
      </c>
      <c r="FA61" s="10">
        <f t="shared" si="41"/>
        <v>0</v>
      </c>
      <c r="FB61" s="10">
        <f t="shared" si="41"/>
        <v>0</v>
      </c>
      <c r="FC61" s="10">
        <f t="shared" si="41"/>
        <v>0</v>
      </c>
      <c r="FD61" s="10">
        <f t="shared" si="41"/>
        <v>0</v>
      </c>
      <c r="FE61" s="10">
        <f t="shared" si="41"/>
        <v>0</v>
      </c>
      <c r="FF61" s="10">
        <f t="shared" si="41"/>
        <v>0</v>
      </c>
      <c r="FG61" s="10">
        <f t="shared" si="41"/>
        <v>0</v>
      </c>
      <c r="FH61" s="10">
        <f t="shared" si="41"/>
        <v>0</v>
      </c>
      <c r="FI61" s="10">
        <f t="shared" si="41"/>
        <v>0</v>
      </c>
    </row>
    <row r="62" spans="2:165" ht="19.5" customHeight="1">
      <c r="B62" s="191">
        <v>404351</v>
      </c>
      <c r="C62" s="162" t="s">
        <v>176</v>
      </c>
      <c r="D62" s="163" t="s">
        <v>485</v>
      </c>
      <c r="E62" s="49" t="s">
        <v>913</v>
      </c>
      <c r="F62" s="60">
        <v>5</v>
      </c>
      <c r="G62" s="162" t="s">
        <v>147</v>
      </c>
      <c r="H62" s="163" t="s">
        <v>405</v>
      </c>
      <c r="I62" s="119">
        <f t="shared" si="28"/>
        <v>16</v>
      </c>
      <c r="J62" s="173">
        <f t="shared" si="29"/>
        <v>3</v>
      </c>
      <c r="K62" s="217">
        <f t="shared" si="30"/>
        <v>5.333333333333333</v>
      </c>
      <c r="L62" s="52">
        <f t="shared" si="31"/>
        <v>6</v>
      </c>
      <c r="M62" s="53">
        <f t="shared" si="32"/>
        <v>2</v>
      </c>
      <c r="N62" s="53">
        <f t="shared" si="33"/>
        <v>2</v>
      </c>
      <c r="O62" s="124">
        <f t="shared" si="34"/>
        <v>0</v>
      </c>
      <c r="P62" s="55">
        <f t="shared" si="35"/>
        <v>0</v>
      </c>
      <c r="Q62" s="55">
        <f t="shared" si="36"/>
        <v>0</v>
      </c>
      <c r="R62" s="147">
        <v>10</v>
      </c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77"/>
      <c r="DE62" s="178"/>
      <c r="DF62" s="177">
        <v>3</v>
      </c>
      <c r="DG62" s="178">
        <v>3</v>
      </c>
      <c r="DH62" s="177" t="s">
        <v>48</v>
      </c>
      <c r="DI62" s="178" t="s">
        <v>407</v>
      </c>
      <c r="DJ62" s="177" t="s">
        <v>47</v>
      </c>
      <c r="DK62" s="178" t="s">
        <v>47</v>
      </c>
      <c r="DL62" s="177"/>
      <c r="DM62" s="178"/>
      <c r="DN62" s="179"/>
      <c r="DO62" s="180"/>
      <c r="DP62" s="181"/>
      <c r="DQ62" s="182"/>
      <c r="DR62" s="178"/>
      <c r="DT62" s="56">
        <f t="shared" si="37"/>
        <v>10</v>
      </c>
      <c r="DU62" s="56">
        <f t="shared" si="37"/>
        <v>3</v>
      </c>
      <c r="DV62" s="56">
        <f t="shared" si="37"/>
        <v>3</v>
      </c>
      <c r="DW62" s="56">
        <f t="shared" si="37"/>
        <v>0</v>
      </c>
      <c r="DX62" s="56">
        <f t="shared" si="37"/>
        <v>0</v>
      </c>
      <c r="DY62" s="56">
        <f t="shared" si="37"/>
        <v>0</v>
      </c>
      <c r="DZ62" s="56">
        <f t="shared" si="37"/>
        <v>0</v>
      </c>
      <c r="EA62" s="56">
        <f t="shared" si="37"/>
        <v>0</v>
      </c>
      <c r="EB62" s="56">
        <f t="shared" si="37"/>
        <v>0</v>
      </c>
      <c r="EC62" s="56">
        <f t="shared" si="37"/>
        <v>0</v>
      </c>
      <c r="ED62" s="57">
        <f t="shared" si="38"/>
        <v>3</v>
      </c>
      <c r="EE62" s="57">
        <f t="shared" si="38"/>
        <v>3</v>
      </c>
      <c r="EF62" s="57">
        <f t="shared" si="38"/>
        <v>0</v>
      </c>
      <c r="EG62" s="57">
        <f t="shared" si="38"/>
        <v>0</v>
      </c>
      <c r="EH62" s="57">
        <f t="shared" si="38"/>
        <v>0</v>
      </c>
      <c r="EI62" s="57">
        <f t="shared" si="38"/>
        <v>0</v>
      </c>
      <c r="EJ62" s="57">
        <f t="shared" si="38"/>
        <v>0</v>
      </c>
      <c r="EK62" s="57">
        <f t="shared" si="38"/>
        <v>0</v>
      </c>
      <c r="EL62" s="57">
        <f t="shared" si="38"/>
        <v>0</v>
      </c>
      <c r="EM62" s="57">
        <f t="shared" si="38"/>
        <v>0</v>
      </c>
      <c r="EN62" s="58">
        <f t="shared" si="39"/>
        <v>10</v>
      </c>
      <c r="EO62" s="54">
        <f aca="true" t="shared" si="42" ref="EO62:EX63">EZ62</f>
        <v>0</v>
      </c>
      <c r="EP62" s="54">
        <f t="shared" si="42"/>
        <v>0</v>
      </c>
      <c r="EQ62" s="54">
        <f t="shared" si="42"/>
        <v>0</v>
      </c>
      <c r="ER62" s="54">
        <f t="shared" si="42"/>
        <v>0</v>
      </c>
      <c r="ES62" s="54">
        <f t="shared" si="42"/>
        <v>0</v>
      </c>
      <c r="ET62" s="54">
        <f t="shared" si="42"/>
        <v>0</v>
      </c>
      <c r="EU62" s="54">
        <f t="shared" si="42"/>
        <v>0</v>
      </c>
      <c r="EV62" s="54">
        <f t="shared" si="42"/>
        <v>0</v>
      </c>
      <c r="EW62" s="54">
        <f t="shared" si="42"/>
        <v>0</v>
      </c>
      <c r="EX62" s="54">
        <f t="shared" si="42"/>
        <v>0</v>
      </c>
      <c r="EY62" s="59">
        <v>0</v>
      </c>
      <c r="EZ62" s="10">
        <f t="shared" si="41"/>
        <v>0</v>
      </c>
      <c r="FA62" s="10">
        <f t="shared" si="41"/>
        <v>0</v>
      </c>
      <c r="FB62" s="10">
        <f t="shared" si="41"/>
        <v>0</v>
      </c>
      <c r="FC62" s="10">
        <f t="shared" si="41"/>
        <v>0</v>
      </c>
      <c r="FD62" s="10">
        <f t="shared" si="41"/>
        <v>0</v>
      </c>
      <c r="FE62" s="10">
        <f t="shared" si="41"/>
        <v>0</v>
      </c>
      <c r="FF62" s="10">
        <f t="shared" si="41"/>
        <v>0</v>
      </c>
      <c r="FG62" s="10">
        <f t="shared" si="41"/>
        <v>0</v>
      </c>
      <c r="FH62" s="10">
        <f t="shared" si="41"/>
        <v>0</v>
      </c>
      <c r="FI62" s="10">
        <f t="shared" si="41"/>
        <v>0</v>
      </c>
    </row>
    <row r="63" spans="2:165" ht="19.5" customHeight="1">
      <c r="B63" s="191">
        <v>315452</v>
      </c>
      <c r="C63" s="64" t="s">
        <v>816</v>
      </c>
      <c r="D63" s="2" t="s">
        <v>912</v>
      </c>
      <c r="E63" s="49" t="s">
        <v>559</v>
      </c>
      <c r="F63" s="240">
        <v>5</v>
      </c>
      <c r="G63" s="64" t="s">
        <v>818</v>
      </c>
      <c r="H63" s="195" t="s">
        <v>817</v>
      </c>
      <c r="I63" s="119">
        <f t="shared" si="28"/>
        <v>16</v>
      </c>
      <c r="J63" s="173">
        <f t="shared" si="29"/>
        <v>2</v>
      </c>
      <c r="K63" s="217">
        <f t="shared" si="30"/>
        <v>8</v>
      </c>
      <c r="L63" s="52">
        <f t="shared" si="31"/>
        <v>16</v>
      </c>
      <c r="M63" s="53">
        <f t="shared" si="32"/>
        <v>2</v>
      </c>
      <c r="N63" s="65">
        <f t="shared" si="33"/>
        <v>2</v>
      </c>
      <c r="O63" s="124">
        <f t="shared" si="34"/>
        <v>0</v>
      </c>
      <c r="P63" s="55">
        <f t="shared" si="35"/>
        <v>0</v>
      </c>
      <c r="Q63" s="55">
        <f t="shared" si="36"/>
        <v>0</v>
      </c>
      <c r="R63" s="147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77"/>
      <c r="DE63" s="178"/>
      <c r="DF63" s="177">
        <v>8</v>
      </c>
      <c r="DG63" s="178">
        <v>8</v>
      </c>
      <c r="DH63" s="177"/>
      <c r="DI63" s="178"/>
      <c r="DJ63" s="177"/>
      <c r="DK63" s="178"/>
      <c r="DL63" s="177"/>
      <c r="DM63" s="178"/>
      <c r="DN63" s="179"/>
      <c r="DO63" s="180"/>
      <c r="DP63" s="181"/>
      <c r="DQ63" s="182"/>
      <c r="DR63" s="178"/>
      <c r="DT63" s="56">
        <f t="shared" si="37"/>
        <v>8</v>
      </c>
      <c r="DU63" s="56">
        <f t="shared" si="37"/>
        <v>8</v>
      </c>
      <c r="DV63" s="56">
        <f t="shared" si="37"/>
        <v>0</v>
      </c>
      <c r="DW63" s="56">
        <f t="shared" si="37"/>
        <v>0</v>
      </c>
      <c r="DX63" s="56">
        <f t="shared" si="37"/>
        <v>0</v>
      </c>
      <c r="DY63" s="56">
        <f t="shared" si="37"/>
        <v>0</v>
      </c>
      <c r="DZ63" s="56">
        <f t="shared" si="37"/>
        <v>0</v>
      </c>
      <c r="EA63" s="56">
        <f t="shared" si="37"/>
        <v>0</v>
      </c>
      <c r="EB63" s="56">
        <f t="shared" si="37"/>
        <v>0</v>
      </c>
      <c r="EC63" s="56">
        <f t="shared" si="37"/>
        <v>0</v>
      </c>
      <c r="ED63" s="57">
        <f t="shared" si="38"/>
        <v>8</v>
      </c>
      <c r="EE63" s="57">
        <f t="shared" si="38"/>
        <v>8</v>
      </c>
      <c r="EF63" s="57">
        <f t="shared" si="38"/>
        <v>0</v>
      </c>
      <c r="EG63" s="57">
        <f t="shared" si="38"/>
        <v>0</v>
      </c>
      <c r="EH63" s="57">
        <f t="shared" si="38"/>
        <v>0</v>
      </c>
      <c r="EI63" s="57">
        <f t="shared" si="38"/>
        <v>0</v>
      </c>
      <c r="EJ63" s="57">
        <f t="shared" si="38"/>
        <v>0</v>
      </c>
      <c r="EK63" s="57">
        <f t="shared" si="38"/>
        <v>0</v>
      </c>
      <c r="EL63" s="57">
        <f t="shared" si="38"/>
        <v>0</v>
      </c>
      <c r="EM63" s="57">
        <f t="shared" si="38"/>
        <v>0</v>
      </c>
      <c r="EN63" s="58">
        <f t="shared" si="39"/>
        <v>0</v>
      </c>
      <c r="EO63" s="54">
        <f t="shared" si="42"/>
        <v>0</v>
      </c>
      <c r="EP63" s="54">
        <f t="shared" si="42"/>
        <v>0</v>
      </c>
      <c r="EQ63" s="54">
        <f t="shared" si="42"/>
        <v>0</v>
      </c>
      <c r="ER63" s="54">
        <f t="shared" si="42"/>
        <v>0</v>
      </c>
      <c r="ES63" s="54">
        <f t="shared" si="42"/>
        <v>0</v>
      </c>
      <c r="ET63" s="54">
        <f t="shared" si="42"/>
        <v>0</v>
      </c>
      <c r="EU63" s="54">
        <f t="shared" si="42"/>
        <v>0</v>
      </c>
      <c r="EV63" s="54">
        <f t="shared" si="42"/>
        <v>0</v>
      </c>
      <c r="EW63" s="54">
        <f t="shared" si="42"/>
        <v>0</v>
      </c>
      <c r="EX63" s="54">
        <f t="shared" si="42"/>
        <v>0</v>
      </c>
      <c r="EY63" s="59">
        <v>0</v>
      </c>
      <c r="EZ63" s="10">
        <f t="shared" si="41"/>
        <v>0</v>
      </c>
      <c r="FA63" s="10">
        <f t="shared" si="41"/>
        <v>0</v>
      </c>
      <c r="FB63" s="10">
        <f t="shared" si="41"/>
        <v>0</v>
      </c>
      <c r="FC63" s="10">
        <f t="shared" si="41"/>
        <v>0</v>
      </c>
      <c r="FD63" s="10">
        <f t="shared" si="41"/>
        <v>0</v>
      </c>
      <c r="FE63" s="10">
        <f t="shared" si="41"/>
        <v>0</v>
      </c>
      <c r="FF63" s="10">
        <f t="shared" si="41"/>
        <v>0</v>
      </c>
      <c r="FG63" s="10">
        <f t="shared" si="41"/>
        <v>0</v>
      </c>
      <c r="FH63" s="10">
        <f t="shared" si="41"/>
        <v>0</v>
      </c>
      <c r="FI63" s="10">
        <f t="shared" si="41"/>
        <v>0</v>
      </c>
    </row>
    <row r="64" spans="3:165" ht="19.5" customHeight="1">
      <c r="C64" s="1" t="s">
        <v>704</v>
      </c>
      <c r="D64" s="63" t="s">
        <v>747</v>
      </c>
      <c r="E64" s="49" t="s">
        <v>559</v>
      </c>
      <c r="F64" s="60">
        <v>6</v>
      </c>
      <c r="G64" s="64" t="s">
        <v>56</v>
      </c>
      <c r="H64" s="195" t="s">
        <v>449</v>
      </c>
      <c r="I64" s="119">
        <f t="shared" si="28"/>
        <v>10</v>
      </c>
      <c r="J64" s="173">
        <f t="shared" si="29"/>
        <v>1</v>
      </c>
      <c r="K64" s="217">
        <f t="shared" si="30"/>
        <v>10</v>
      </c>
      <c r="L64" s="52">
        <f t="shared" si="31"/>
        <v>0</v>
      </c>
      <c r="M64" s="53">
        <f t="shared" si="32"/>
        <v>0</v>
      </c>
      <c r="N64" s="65">
        <f t="shared" si="33"/>
        <v>0</v>
      </c>
      <c r="O64" s="124">
        <f t="shared" si="34"/>
        <v>0</v>
      </c>
      <c r="P64" s="55">
        <f t="shared" si="35"/>
        <v>0</v>
      </c>
      <c r="Q64" s="55">
        <f t="shared" si="36"/>
        <v>0</v>
      </c>
      <c r="R64" s="147">
        <v>10</v>
      </c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 t="s">
        <v>47</v>
      </c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77"/>
      <c r="DE64" s="178"/>
      <c r="DF64" s="177"/>
      <c r="DG64" s="178"/>
      <c r="DH64" s="177"/>
      <c r="DI64" s="178"/>
      <c r="DJ64" s="177"/>
      <c r="DK64" s="178"/>
      <c r="DL64" s="177"/>
      <c r="DM64" s="178"/>
      <c r="DN64" s="179"/>
      <c r="DO64" s="180"/>
      <c r="DP64" s="181"/>
      <c r="DQ64" s="182"/>
      <c r="DR64" s="178"/>
      <c r="DT64" s="56">
        <f t="shared" si="37"/>
        <v>10</v>
      </c>
      <c r="DU64" s="56">
        <f t="shared" si="37"/>
        <v>0</v>
      </c>
      <c r="DV64" s="56">
        <f t="shared" si="37"/>
        <v>0</v>
      </c>
      <c r="DW64" s="56">
        <f t="shared" si="37"/>
        <v>0</v>
      </c>
      <c r="DX64" s="56">
        <f t="shared" si="37"/>
        <v>0</v>
      </c>
      <c r="DY64" s="56">
        <f t="shared" si="37"/>
        <v>0</v>
      </c>
      <c r="DZ64" s="56">
        <f t="shared" si="37"/>
        <v>0</v>
      </c>
      <c r="EA64" s="56">
        <f t="shared" si="37"/>
        <v>0</v>
      </c>
      <c r="EB64" s="56">
        <f t="shared" si="37"/>
        <v>0</v>
      </c>
      <c r="EC64" s="56">
        <f t="shared" si="37"/>
        <v>0</v>
      </c>
      <c r="ED64" s="57">
        <f t="shared" si="38"/>
        <v>0</v>
      </c>
      <c r="EE64" s="57">
        <f t="shared" si="38"/>
        <v>0</v>
      </c>
      <c r="EF64" s="57">
        <f t="shared" si="38"/>
        <v>0</v>
      </c>
      <c r="EG64" s="57">
        <f t="shared" si="38"/>
        <v>0</v>
      </c>
      <c r="EH64" s="57">
        <f t="shared" si="38"/>
        <v>0</v>
      </c>
      <c r="EI64" s="57">
        <f t="shared" si="38"/>
        <v>0</v>
      </c>
      <c r="EJ64" s="57">
        <f t="shared" si="38"/>
        <v>0</v>
      </c>
      <c r="EK64" s="57">
        <f t="shared" si="38"/>
        <v>0</v>
      </c>
      <c r="EL64" s="57">
        <f t="shared" si="38"/>
        <v>0</v>
      </c>
      <c r="EM64" s="57">
        <f t="shared" si="38"/>
        <v>0</v>
      </c>
      <c r="EN64" s="58">
        <f t="shared" si="39"/>
        <v>10</v>
      </c>
      <c r="EO64" s="230">
        <f>IF(SUM($EZ64:EZ64)&gt;=$Q$9,IF($Q$9-SUM($EY64:EY64)&lt;0,0,$Q$9-SUM($EY64:EY64)),EZ64)</f>
        <v>0</v>
      </c>
      <c r="EP64" s="230">
        <f>IF(SUM($EZ64:FA64)&gt;=$Q$9,IF($Q$9-SUM($EY64:EZ64)&lt;0,0,$Q$9-SUM($EY64:EZ64)),FA64)</f>
        <v>0</v>
      </c>
      <c r="EQ64" s="230">
        <f>IF(SUM($EZ64:FB64)&gt;=$Q$9,IF($Q$9-SUM($EY64:FA64)&lt;0,0,$Q$9-SUM($EY64:FA64)),FB64)</f>
        <v>0</v>
      </c>
      <c r="ER64" s="230">
        <f>IF(SUM($EZ64:FC64)&gt;=$Q$9,IF($Q$9-SUM($EY64:FB64)&lt;0,0,$Q$9-SUM($EY64:FB64)),FC64)</f>
        <v>0</v>
      </c>
      <c r="ES64" s="230">
        <f>IF(SUM($EZ64:FD64)&gt;=$Q$9,IF($Q$9-SUM($EY64:FC64)&lt;0,0,$Q$9-SUM($EY64:FC64)),FD64)</f>
        <v>0</v>
      </c>
      <c r="ET64" s="230">
        <f>IF(SUM($EZ64:FE64)&gt;=$Q$9,IF($Q$9-SUM($EY64:FD64)&lt;0,0,$Q$9-SUM($EY64:FD64)),FE64)</f>
        <v>0</v>
      </c>
      <c r="EU64" s="230">
        <f>IF(SUM($EZ64:FF64)&gt;=$Q$9,IF($Q$9-SUM($EY64:FE64)&lt;0,0,$Q$9-SUM($EY64:FE64)),FF64)</f>
        <v>0</v>
      </c>
      <c r="EV64" s="230">
        <f>IF(SUM($EZ64:FG64)&gt;=$Q$9,IF($Q$9-SUM($EY64:FF64)&lt;0,0,$Q$9-SUM($EY64:FF64)),FG64)</f>
        <v>0</v>
      </c>
      <c r="EW64" s="230">
        <f>IF(SUM($EZ64:FH64)&gt;=$Q$9,IF($Q$9-SUM($EY64:FG64)&lt;0,0,$Q$9-SUM($EY64:FG64)),FH64)</f>
        <v>0</v>
      </c>
      <c r="EX64" s="230">
        <f>IF(SUM($EZ64:FI64)&gt;=$Q$9,IF($Q$9-SUM($EY64:FH64)&lt;0,0,$Q$9-SUM($EY64:FH64)),FI64)</f>
        <v>0</v>
      </c>
      <c r="EY64" s="59">
        <v>0</v>
      </c>
      <c r="EZ64" s="10">
        <f t="shared" si="41"/>
        <v>0</v>
      </c>
      <c r="FA64" s="10">
        <f t="shared" si="41"/>
        <v>0</v>
      </c>
      <c r="FB64" s="10">
        <f t="shared" si="41"/>
        <v>0</v>
      </c>
      <c r="FC64" s="10">
        <f t="shared" si="41"/>
        <v>0</v>
      </c>
      <c r="FD64" s="10">
        <f t="shared" si="41"/>
        <v>0</v>
      </c>
      <c r="FE64" s="10">
        <f t="shared" si="41"/>
        <v>0</v>
      </c>
      <c r="FF64" s="10">
        <f t="shared" si="41"/>
        <v>0</v>
      </c>
      <c r="FG64" s="10">
        <f t="shared" si="41"/>
        <v>0</v>
      </c>
      <c r="FH64" s="10">
        <f t="shared" si="41"/>
        <v>0</v>
      </c>
      <c r="FI64" s="10">
        <f t="shared" si="41"/>
        <v>0</v>
      </c>
    </row>
    <row r="65" spans="3:165" ht="19.5" customHeight="1">
      <c r="C65" s="161" t="s">
        <v>641</v>
      </c>
      <c r="D65" s="63" t="s">
        <v>521</v>
      </c>
      <c r="E65" s="2" t="s">
        <v>559</v>
      </c>
      <c r="F65" s="60">
        <v>6</v>
      </c>
      <c r="G65" s="64" t="s">
        <v>523</v>
      </c>
      <c r="H65" s="195" t="s">
        <v>642</v>
      </c>
      <c r="I65" s="119">
        <f t="shared" si="28"/>
        <v>10</v>
      </c>
      <c r="J65" s="173">
        <f t="shared" si="29"/>
        <v>1</v>
      </c>
      <c r="K65" s="217">
        <f t="shared" si="30"/>
        <v>10</v>
      </c>
      <c r="L65" s="52">
        <f t="shared" si="31"/>
        <v>0</v>
      </c>
      <c r="M65" s="53">
        <f t="shared" si="32"/>
        <v>0</v>
      </c>
      <c r="N65" s="65">
        <f t="shared" si="33"/>
        <v>0</v>
      </c>
      <c r="O65" s="124">
        <f t="shared" si="34"/>
        <v>0</v>
      </c>
      <c r="P65" s="55">
        <f t="shared" si="35"/>
        <v>0</v>
      </c>
      <c r="Q65" s="55">
        <f t="shared" si="36"/>
        <v>0</v>
      </c>
      <c r="R65" s="147">
        <v>10</v>
      </c>
      <c r="S65" s="142"/>
      <c r="T65" s="142"/>
      <c r="U65" s="142"/>
      <c r="V65" s="142"/>
      <c r="W65" s="142" t="s">
        <v>673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77"/>
      <c r="DE65" s="178"/>
      <c r="DF65" s="177"/>
      <c r="DG65" s="178"/>
      <c r="DH65" s="177"/>
      <c r="DI65" s="178"/>
      <c r="DJ65" s="177"/>
      <c r="DK65" s="178"/>
      <c r="DL65" s="177"/>
      <c r="DM65" s="178"/>
      <c r="DN65" s="179"/>
      <c r="DO65" s="180"/>
      <c r="DP65" s="181"/>
      <c r="DQ65" s="182"/>
      <c r="DR65" s="178"/>
      <c r="DT65" s="56">
        <f t="shared" si="37"/>
        <v>10</v>
      </c>
      <c r="DU65" s="56">
        <f t="shared" si="37"/>
        <v>0</v>
      </c>
      <c r="DV65" s="56">
        <f t="shared" si="37"/>
        <v>0</v>
      </c>
      <c r="DW65" s="56">
        <f t="shared" si="37"/>
        <v>0</v>
      </c>
      <c r="DX65" s="56">
        <f t="shared" si="37"/>
        <v>0</v>
      </c>
      <c r="DY65" s="56">
        <f t="shared" si="37"/>
        <v>0</v>
      </c>
      <c r="DZ65" s="56">
        <f t="shared" si="37"/>
        <v>0</v>
      </c>
      <c r="EA65" s="56">
        <f t="shared" si="37"/>
        <v>0</v>
      </c>
      <c r="EB65" s="56">
        <f t="shared" si="37"/>
        <v>0</v>
      </c>
      <c r="EC65" s="56">
        <f t="shared" si="37"/>
        <v>0</v>
      </c>
      <c r="ED65" s="57">
        <f t="shared" si="38"/>
        <v>0</v>
      </c>
      <c r="EE65" s="57">
        <f t="shared" si="38"/>
        <v>0</v>
      </c>
      <c r="EF65" s="57">
        <f t="shared" si="38"/>
        <v>0</v>
      </c>
      <c r="EG65" s="57">
        <f t="shared" si="38"/>
        <v>0</v>
      </c>
      <c r="EH65" s="57">
        <f t="shared" si="38"/>
        <v>0</v>
      </c>
      <c r="EI65" s="57">
        <f t="shared" si="38"/>
        <v>0</v>
      </c>
      <c r="EJ65" s="57">
        <f t="shared" si="38"/>
        <v>0</v>
      </c>
      <c r="EK65" s="57">
        <f t="shared" si="38"/>
        <v>0</v>
      </c>
      <c r="EL65" s="57">
        <f t="shared" si="38"/>
        <v>0</v>
      </c>
      <c r="EM65" s="57">
        <f t="shared" si="38"/>
        <v>0</v>
      </c>
      <c r="EN65" s="58">
        <f t="shared" si="39"/>
        <v>10</v>
      </c>
      <c r="EO65" s="54">
        <f aca="true" t="shared" si="43" ref="EO65:EO74">EZ65</f>
        <v>0</v>
      </c>
      <c r="EP65" s="54">
        <f aca="true" t="shared" si="44" ref="EP65:EP74">FA65</f>
        <v>0</v>
      </c>
      <c r="EQ65" s="54">
        <f aca="true" t="shared" si="45" ref="EQ65:EQ74">FB65</f>
        <v>0</v>
      </c>
      <c r="ER65" s="54">
        <f aca="true" t="shared" si="46" ref="ER65:ER74">FC65</f>
        <v>0</v>
      </c>
      <c r="ES65" s="54">
        <f aca="true" t="shared" si="47" ref="ES65:ES74">FD65</f>
        <v>0</v>
      </c>
      <c r="ET65" s="54">
        <f aca="true" t="shared" si="48" ref="ET65:ET74">FE65</f>
        <v>0</v>
      </c>
      <c r="EU65" s="54">
        <f aca="true" t="shared" si="49" ref="EU65:EU74">FF65</f>
        <v>0</v>
      </c>
      <c r="EV65" s="54">
        <f aca="true" t="shared" si="50" ref="EV65:EV74">FG65</f>
        <v>0</v>
      </c>
      <c r="EW65" s="54">
        <f aca="true" t="shared" si="51" ref="EW65:EW74">FH65</f>
        <v>0</v>
      </c>
      <c r="EX65" s="54">
        <f aca="true" t="shared" si="52" ref="EX65:EX74">FI65</f>
        <v>0</v>
      </c>
      <c r="EY65" s="59">
        <v>0</v>
      </c>
      <c r="EZ65" s="10">
        <f t="shared" si="41"/>
        <v>0</v>
      </c>
      <c r="FA65" s="10">
        <f t="shared" si="41"/>
        <v>0</v>
      </c>
      <c r="FB65" s="10">
        <f t="shared" si="41"/>
        <v>0</v>
      </c>
      <c r="FC65" s="10">
        <f t="shared" si="41"/>
        <v>0</v>
      </c>
      <c r="FD65" s="10">
        <f t="shared" si="41"/>
        <v>0</v>
      </c>
      <c r="FE65" s="10">
        <f t="shared" si="41"/>
        <v>0</v>
      </c>
      <c r="FF65" s="10">
        <f t="shared" si="41"/>
        <v>0</v>
      </c>
      <c r="FG65" s="10">
        <f t="shared" si="41"/>
        <v>0</v>
      </c>
      <c r="FH65" s="10">
        <f t="shared" si="41"/>
        <v>0</v>
      </c>
      <c r="FI65" s="10">
        <f t="shared" si="41"/>
        <v>0</v>
      </c>
    </row>
    <row r="66" spans="3:165" ht="19.5" customHeight="1">
      <c r="C66" s="161" t="s">
        <v>142</v>
      </c>
      <c r="D66" s="63" t="s">
        <v>555</v>
      </c>
      <c r="E66" s="49" t="s">
        <v>559</v>
      </c>
      <c r="F66" s="60">
        <v>6</v>
      </c>
      <c r="G66" s="64" t="s">
        <v>143</v>
      </c>
      <c r="H66" s="195" t="s">
        <v>144</v>
      </c>
      <c r="I66" s="119">
        <f t="shared" si="28"/>
        <v>10</v>
      </c>
      <c r="J66" s="173">
        <f t="shared" si="29"/>
        <v>1</v>
      </c>
      <c r="K66" s="217">
        <f t="shared" si="30"/>
        <v>10</v>
      </c>
      <c r="L66" s="52">
        <f t="shared" si="31"/>
        <v>0</v>
      </c>
      <c r="M66" s="53">
        <f t="shared" si="32"/>
        <v>0</v>
      </c>
      <c r="N66" s="65">
        <f t="shared" si="33"/>
        <v>0</v>
      </c>
      <c r="O66" s="124">
        <f t="shared" si="34"/>
        <v>0</v>
      </c>
      <c r="P66" s="55">
        <f t="shared" si="35"/>
        <v>0</v>
      </c>
      <c r="Q66" s="55">
        <f t="shared" si="36"/>
        <v>0</v>
      </c>
      <c r="R66" s="147">
        <v>10</v>
      </c>
      <c r="S66" s="142"/>
      <c r="T66" s="142"/>
      <c r="U66" s="142"/>
      <c r="V66" s="142"/>
      <c r="W66" s="142"/>
      <c r="X66" s="142"/>
      <c r="Y66" s="142" t="s">
        <v>407</v>
      </c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77"/>
      <c r="DE66" s="178"/>
      <c r="DF66" s="177"/>
      <c r="DG66" s="178"/>
      <c r="DH66" s="177"/>
      <c r="DI66" s="178"/>
      <c r="DJ66" s="177"/>
      <c r="DK66" s="178"/>
      <c r="DL66" s="177"/>
      <c r="DM66" s="178"/>
      <c r="DN66" s="179"/>
      <c r="DO66" s="180"/>
      <c r="DP66" s="181"/>
      <c r="DQ66" s="182"/>
      <c r="DR66" s="178"/>
      <c r="DT66" s="56">
        <f t="shared" si="37"/>
        <v>10</v>
      </c>
      <c r="DU66" s="56">
        <f t="shared" si="37"/>
        <v>0</v>
      </c>
      <c r="DV66" s="56">
        <f t="shared" si="37"/>
        <v>0</v>
      </c>
      <c r="DW66" s="56">
        <f t="shared" si="37"/>
        <v>0</v>
      </c>
      <c r="DX66" s="56">
        <f t="shared" si="37"/>
        <v>0</v>
      </c>
      <c r="DY66" s="56">
        <f t="shared" si="37"/>
        <v>0</v>
      </c>
      <c r="DZ66" s="56">
        <f t="shared" si="37"/>
        <v>0</v>
      </c>
      <c r="EA66" s="56">
        <f t="shared" si="37"/>
        <v>0</v>
      </c>
      <c r="EB66" s="56">
        <f t="shared" si="37"/>
        <v>0</v>
      </c>
      <c r="EC66" s="56">
        <f t="shared" si="37"/>
        <v>0</v>
      </c>
      <c r="ED66" s="57">
        <f t="shared" si="38"/>
        <v>0</v>
      </c>
      <c r="EE66" s="57">
        <f t="shared" si="38"/>
        <v>0</v>
      </c>
      <c r="EF66" s="57">
        <f t="shared" si="38"/>
        <v>0</v>
      </c>
      <c r="EG66" s="57">
        <f t="shared" si="38"/>
        <v>0</v>
      </c>
      <c r="EH66" s="57">
        <f t="shared" si="38"/>
        <v>0</v>
      </c>
      <c r="EI66" s="57">
        <f t="shared" si="38"/>
        <v>0</v>
      </c>
      <c r="EJ66" s="57">
        <f t="shared" si="38"/>
        <v>0</v>
      </c>
      <c r="EK66" s="57">
        <f t="shared" si="38"/>
        <v>0</v>
      </c>
      <c r="EL66" s="57">
        <f t="shared" si="38"/>
        <v>0</v>
      </c>
      <c r="EM66" s="57">
        <f t="shared" si="38"/>
        <v>0</v>
      </c>
      <c r="EN66" s="58">
        <f t="shared" si="39"/>
        <v>10</v>
      </c>
      <c r="EO66" s="54">
        <f t="shared" si="43"/>
        <v>0</v>
      </c>
      <c r="EP66" s="54">
        <f t="shared" si="44"/>
        <v>0</v>
      </c>
      <c r="EQ66" s="54">
        <f t="shared" si="45"/>
        <v>0</v>
      </c>
      <c r="ER66" s="54">
        <f t="shared" si="46"/>
        <v>0</v>
      </c>
      <c r="ES66" s="54">
        <f t="shared" si="47"/>
        <v>0</v>
      </c>
      <c r="ET66" s="54">
        <f t="shared" si="48"/>
        <v>0</v>
      </c>
      <c r="EU66" s="54">
        <f t="shared" si="49"/>
        <v>0</v>
      </c>
      <c r="EV66" s="54">
        <f t="shared" si="50"/>
        <v>0</v>
      </c>
      <c r="EW66" s="54">
        <f t="shared" si="51"/>
        <v>0</v>
      </c>
      <c r="EX66" s="54">
        <f t="shared" si="52"/>
        <v>0</v>
      </c>
      <c r="EY66" s="59">
        <v>0</v>
      </c>
      <c r="EZ66" s="10">
        <f t="shared" si="41"/>
        <v>0</v>
      </c>
      <c r="FA66" s="10">
        <f t="shared" si="41"/>
        <v>0</v>
      </c>
      <c r="FB66" s="10">
        <f t="shared" si="41"/>
        <v>0</v>
      </c>
      <c r="FC66" s="10">
        <f t="shared" si="41"/>
        <v>0</v>
      </c>
      <c r="FD66" s="10">
        <f t="shared" si="41"/>
        <v>0</v>
      </c>
      <c r="FE66" s="10">
        <f t="shared" si="41"/>
        <v>0</v>
      </c>
      <c r="FF66" s="10">
        <f t="shared" si="41"/>
        <v>0</v>
      </c>
      <c r="FG66" s="10">
        <f t="shared" si="41"/>
        <v>0</v>
      </c>
      <c r="FH66" s="10">
        <f t="shared" si="41"/>
        <v>0</v>
      </c>
      <c r="FI66" s="10">
        <f t="shared" si="41"/>
        <v>0</v>
      </c>
    </row>
    <row r="67" spans="3:165" ht="19.5" customHeight="1">
      <c r="C67" s="228" t="s">
        <v>727</v>
      </c>
      <c r="D67" s="2" t="s">
        <v>743</v>
      </c>
      <c r="E67" s="227" t="s">
        <v>559</v>
      </c>
      <c r="F67" s="240">
        <v>6</v>
      </c>
      <c r="G67" s="171" t="s">
        <v>728</v>
      </c>
      <c r="H67" s="194" t="s">
        <v>729</v>
      </c>
      <c r="I67" s="119">
        <f t="shared" si="28"/>
        <v>10</v>
      </c>
      <c r="J67" s="173">
        <f t="shared" si="29"/>
        <v>1</v>
      </c>
      <c r="K67" s="217">
        <f t="shared" si="30"/>
        <v>10</v>
      </c>
      <c r="L67" s="52">
        <f t="shared" si="31"/>
        <v>0</v>
      </c>
      <c r="M67" s="53">
        <f t="shared" si="32"/>
        <v>0</v>
      </c>
      <c r="N67" s="65">
        <f t="shared" si="33"/>
        <v>0</v>
      </c>
      <c r="O67" s="124">
        <f t="shared" si="34"/>
        <v>10</v>
      </c>
      <c r="P67" s="55">
        <f t="shared" si="35"/>
        <v>1</v>
      </c>
      <c r="Q67" s="55">
        <f t="shared" si="36"/>
        <v>1</v>
      </c>
      <c r="R67" s="147"/>
      <c r="S67" s="142"/>
      <c r="T67" s="142"/>
      <c r="U67" s="142"/>
      <c r="V67" s="142"/>
      <c r="W67" s="142"/>
      <c r="X67" s="142"/>
      <c r="Y67" s="142">
        <v>10</v>
      </c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77"/>
      <c r="DE67" s="178"/>
      <c r="DF67" s="177"/>
      <c r="DG67" s="178"/>
      <c r="DH67" s="177"/>
      <c r="DI67" s="178"/>
      <c r="DJ67" s="177"/>
      <c r="DK67" s="178"/>
      <c r="DL67" s="177"/>
      <c r="DM67" s="178"/>
      <c r="DN67" s="179"/>
      <c r="DO67" s="180"/>
      <c r="DP67" s="181"/>
      <c r="DQ67" s="182"/>
      <c r="DR67" s="178"/>
      <c r="DT67" s="56">
        <f aca="true" t="shared" si="53" ref="DT67:EC76">LARGE($ED67:$EX67,DT$12)</f>
        <v>10</v>
      </c>
      <c r="DU67" s="56">
        <f t="shared" si="53"/>
        <v>0</v>
      </c>
      <c r="DV67" s="56">
        <f t="shared" si="53"/>
        <v>0</v>
      </c>
      <c r="DW67" s="56">
        <f t="shared" si="53"/>
        <v>0</v>
      </c>
      <c r="DX67" s="56">
        <f t="shared" si="53"/>
        <v>0</v>
      </c>
      <c r="DY67" s="56">
        <f t="shared" si="53"/>
        <v>0</v>
      </c>
      <c r="DZ67" s="56">
        <f t="shared" si="53"/>
        <v>0</v>
      </c>
      <c r="EA67" s="56">
        <f t="shared" si="53"/>
        <v>0</v>
      </c>
      <c r="EB67" s="56">
        <f t="shared" si="53"/>
        <v>0</v>
      </c>
      <c r="EC67" s="56">
        <f t="shared" si="53"/>
        <v>0</v>
      </c>
      <c r="ED67" s="57">
        <f aca="true" t="shared" si="54" ref="ED67:EM76">IF(COUNT($DD67:$DR67)&gt;=ED$12,LARGE($DD67:$DR67,ED$12),0)</f>
        <v>0</v>
      </c>
      <c r="EE67" s="57">
        <f t="shared" si="54"/>
        <v>0</v>
      </c>
      <c r="EF67" s="57">
        <f t="shared" si="54"/>
        <v>0</v>
      </c>
      <c r="EG67" s="57">
        <f t="shared" si="54"/>
        <v>0</v>
      </c>
      <c r="EH67" s="57">
        <f t="shared" si="54"/>
        <v>0</v>
      </c>
      <c r="EI67" s="57">
        <f t="shared" si="54"/>
        <v>0</v>
      </c>
      <c r="EJ67" s="57">
        <f t="shared" si="54"/>
        <v>0</v>
      </c>
      <c r="EK67" s="57">
        <f t="shared" si="54"/>
        <v>0</v>
      </c>
      <c r="EL67" s="57">
        <f t="shared" si="54"/>
        <v>0</v>
      </c>
      <c r="EM67" s="57">
        <f t="shared" si="54"/>
        <v>0</v>
      </c>
      <c r="EN67" s="58">
        <f t="shared" si="39"/>
        <v>0</v>
      </c>
      <c r="EO67" s="54">
        <f t="shared" si="43"/>
        <v>10</v>
      </c>
      <c r="EP67" s="54">
        <f t="shared" si="44"/>
        <v>0</v>
      </c>
      <c r="EQ67" s="54">
        <f t="shared" si="45"/>
        <v>0</v>
      </c>
      <c r="ER67" s="54">
        <f t="shared" si="46"/>
        <v>0</v>
      </c>
      <c r="ES67" s="54">
        <f t="shared" si="47"/>
        <v>0</v>
      </c>
      <c r="ET67" s="54">
        <f t="shared" si="48"/>
        <v>0</v>
      </c>
      <c r="EU67" s="54">
        <f t="shared" si="49"/>
        <v>0</v>
      </c>
      <c r="EV67" s="54">
        <f t="shared" si="50"/>
        <v>0</v>
      </c>
      <c r="EW67" s="54">
        <f t="shared" si="51"/>
        <v>0</v>
      </c>
      <c r="EX67" s="54">
        <f t="shared" si="52"/>
        <v>0</v>
      </c>
      <c r="EY67" s="59">
        <v>0</v>
      </c>
      <c r="EZ67" s="10">
        <f aca="true" t="shared" si="55" ref="EZ67:FI76">IF(COUNT($S67:$DC67)&gt;=EZ$12,LARGE($S67:$DC67,EZ$12),0)</f>
        <v>10</v>
      </c>
      <c r="FA67" s="10">
        <f t="shared" si="55"/>
        <v>0</v>
      </c>
      <c r="FB67" s="10">
        <f t="shared" si="55"/>
        <v>0</v>
      </c>
      <c r="FC67" s="10">
        <f t="shared" si="55"/>
        <v>0</v>
      </c>
      <c r="FD67" s="10">
        <f t="shared" si="55"/>
        <v>0</v>
      </c>
      <c r="FE67" s="10">
        <f t="shared" si="55"/>
        <v>0</v>
      </c>
      <c r="FF67" s="10">
        <f t="shared" si="55"/>
        <v>0</v>
      </c>
      <c r="FG67" s="10">
        <f t="shared" si="55"/>
        <v>0</v>
      </c>
      <c r="FH67" s="10">
        <f t="shared" si="55"/>
        <v>0</v>
      </c>
      <c r="FI67" s="10">
        <f t="shared" si="55"/>
        <v>0</v>
      </c>
    </row>
    <row r="68" spans="3:165" ht="19.5" customHeight="1">
      <c r="C68" s="161" t="s">
        <v>248</v>
      </c>
      <c r="D68" s="63" t="s">
        <v>758</v>
      </c>
      <c r="E68" s="49" t="s">
        <v>559</v>
      </c>
      <c r="F68" s="60">
        <v>6</v>
      </c>
      <c r="G68" s="64" t="s">
        <v>556</v>
      </c>
      <c r="H68" s="195" t="s">
        <v>249</v>
      </c>
      <c r="I68" s="119">
        <f t="shared" si="28"/>
        <v>10</v>
      </c>
      <c r="J68" s="173">
        <f t="shared" si="29"/>
        <v>1</v>
      </c>
      <c r="K68" s="217">
        <f t="shared" si="30"/>
        <v>10</v>
      </c>
      <c r="L68" s="52">
        <f t="shared" si="31"/>
        <v>0</v>
      </c>
      <c r="M68" s="53">
        <f t="shared" si="32"/>
        <v>0</v>
      </c>
      <c r="N68" s="65">
        <f t="shared" si="33"/>
        <v>0</v>
      </c>
      <c r="O68" s="124">
        <f t="shared" si="34"/>
        <v>0</v>
      </c>
      <c r="P68" s="55">
        <f t="shared" si="35"/>
        <v>0</v>
      </c>
      <c r="Q68" s="55">
        <f t="shared" si="36"/>
        <v>0</v>
      </c>
      <c r="R68" s="147">
        <v>10</v>
      </c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77"/>
      <c r="DE68" s="178"/>
      <c r="DF68" s="177"/>
      <c r="DG68" s="178"/>
      <c r="DH68" s="177"/>
      <c r="DI68" s="178"/>
      <c r="DJ68" s="177"/>
      <c r="DK68" s="178"/>
      <c r="DL68" s="177"/>
      <c r="DM68" s="178"/>
      <c r="DN68" s="179"/>
      <c r="DO68" s="180"/>
      <c r="DP68" s="181"/>
      <c r="DQ68" s="182"/>
      <c r="DR68" s="178"/>
      <c r="DT68" s="56">
        <f t="shared" si="53"/>
        <v>10</v>
      </c>
      <c r="DU68" s="56">
        <f t="shared" si="53"/>
        <v>0</v>
      </c>
      <c r="DV68" s="56">
        <f t="shared" si="53"/>
        <v>0</v>
      </c>
      <c r="DW68" s="56">
        <f t="shared" si="53"/>
        <v>0</v>
      </c>
      <c r="DX68" s="56">
        <f t="shared" si="53"/>
        <v>0</v>
      </c>
      <c r="DY68" s="56">
        <f t="shared" si="53"/>
        <v>0</v>
      </c>
      <c r="DZ68" s="56">
        <f t="shared" si="53"/>
        <v>0</v>
      </c>
      <c r="EA68" s="56">
        <f t="shared" si="53"/>
        <v>0</v>
      </c>
      <c r="EB68" s="56">
        <f t="shared" si="53"/>
        <v>0</v>
      </c>
      <c r="EC68" s="56">
        <f t="shared" si="53"/>
        <v>0</v>
      </c>
      <c r="ED68" s="57">
        <f t="shared" si="54"/>
        <v>0</v>
      </c>
      <c r="EE68" s="57">
        <f t="shared" si="54"/>
        <v>0</v>
      </c>
      <c r="EF68" s="57">
        <f t="shared" si="54"/>
        <v>0</v>
      </c>
      <c r="EG68" s="57">
        <f t="shared" si="54"/>
        <v>0</v>
      </c>
      <c r="EH68" s="57">
        <f t="shared" si="54"/>
        <v>0</v>
      </c>
      <c r="EI68" s="57">
        <f t="shared" si="54"/>
        <v>0</v>
      </c>
      <c r="EJ68" s="57">
        <f t="shared" si="54"/>
        <v>0</v>
      </c>
      <c r="EK68" s="57">
        <f t="shared" si="54"/>
        <v>0</v>
      </c>
      <c r="EL68" s="57">
        <f t="shared" si="54"/>
        <v>0</v>
      </c>
      <c r="EM68" s="57">
        <f t="shared" si="54"/>
        <v>0</v>
      </c>
      <c r="EN68" s="58">
        <f t="shared" si="39"/>
        <v>10</v>
      </c>
      <c r="EO68" s="54">
        <f t="shared" si="43"/>
        <v>0</v>
      </c>
      <c r="EP68" s="54">
        <f t="shared" si="44"/>
        <v>0</v>
      </c>
      <c r="EQ68" s="54">
        <f t="shared" si="45"/>
        <v>0</v>
      </c>
      <c r="ER68" s="54">
        <f t="shared" si="46"/>
        <v>0</v>
      </c>
      <c r="ES68" s="54">
        <f t="shared" si="47"/>
        <v>0</v>
      </c>
      <c r="ET68" s="54">
        <f t="shared" si="48"/>
        <v>0</v>
      </c>
      <c r="EU68" s="54">
        <f t="shared" si="49"/>
        <v>0</v>
      </c>
      <c r="EV68" s="54">
        <f t="shared" si="50"/>
        <v>0</v>
      </c>
      <c r="EW68" s="54">
        <f t="shared" si="51"/>
        <v>0</v>
      </c>
      <c r="EX68" s="54">
        <f t="shared" si="52"/>
        <v>0</v>
      </c>
      <c r="EY68" s="59">
        <v>0</v>
      </c>
      <c r="EZ68" s="10">
        <f t="shared" si="55"/>
        <v>0</v>
      </c>
      <c r="FA68" s="10">
        <f t="shared" si="55"/>
        <v>0</v>
      </c>
      <c r="FB68" s="10">
        <f t="shared" si="55"/>
        <v>0</v>
      </c>
      <c r="FC68" s="10">
        <f t="shared" si="55"/>
        <v>0</v>
      </c>
      <c r="FD68" s="10">
        <f t="shared" si="55"/>
        <v>0</v>
      </c>
      <c r="FE68" s="10">
        <f t="shared" si="55"/>
        <v>0</v>
      </c>
      <c r="FF68" s="10">
        <f t="shared" si="55"/>
        <v>0</v>
      </c>
      <c r="FG68" s="10">
        <f t="shared" si="55"/>
        <v>0</v>
      </c>
      <c r="FH68" s="10">
        <f t="shared" si="55"/>
        <v>0</v>
      </c>
      <c r="FI68" s="10">
        <f t="shared" si="55"/>
        <v>0</v>
      </c>
    </row>
    <row r="69" spans="3:165" ht="19.5" customHeight="1">
      <c r="C69" s="64" t="s">
        <v>734</v>
      </c>
      <c r="D69" s="2" t="s">
        <v>735</v>
      </c>
      <c r="E69" s="2" t="s">
        <v>559</v>
      </c>
      <c r="F69" s="240">
        <v>7</v>
      </c>
      <c r="G69" s="171" t="s">
        <v>736</v>
      </c>
      <c r="H69" s="194" t="s">
        <v>737</v>
      </c>
      <c r="I69" s="119">
        <f t="shared" si="28"/>
        <v>8</v>
      </c>
      <c r="J69" s="173">
        <f t="shared" si="29"/>
        <v>1</v>
      </c>
      <c r="K69" s="217">
        <f t="shared" si="30"/>
        <v>8</v>
      </c>
      <c r="L69" s="52">
        <f t="shared" si="31"/>
        <v>0</v>
      </c>
      <c r="M69" s="53">
        <f t="shared" si="32"/>
        <v>0</v>
      </c>
      <c r="N69" s="65">
        <f t="shared" si="33"/>
        <v>0</v>
      </c>
      <c r="O69" s="124">
        <f t="shared" si="34"/>
        <v>8</v>
      </c>
      <c r="P69" s="55">
        <f t="shared" si="35"/>
        <v>1</v>
      </c>
      <c r="Q69" s="55">
        <f t="shared" si="36"/>
        <v>1</v>
      </c>
      <c r="R69" s="147"/>
      <c r="S69" s="142"/>
      <c r="T69" s="142"/>
      <c r="U69" s="142"/>
      <c r="V69" s="142"/>
      <c r="W69" s="142"/>
      <c r="X69" s="142"/>
      <c r="Y69" s="142">
        <v>8</v>
      </c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77"/>
      <c r="DE69" s="178"/>
      <c r="DF69" s="177"/>
      <c r="DG69" s="178"/>
      <c r="DH69" s="177"/>
      <c r="DI69" s="178"/>
      <c r="DJ69" s="177"/>
      <c r="DK69" s="178"/>
      <c r="DL69" s="177"/>
      <c r="DM69" s="178"/>
      <c r="DN69" s="179"/>
      <c r="DO69" s="180"/>
      <c r="DP69" s="181"/>
      <c r="DQ69" s="182"/>
      <c r="DR69" s="178"/>
      <c r="DT69" s="56">
        <f t="shared" si="53"/>
        <v>8</v>
      </c>
      <c r="DU69" s="56">
        <f t="shared" si="53"/>
        <v>0</v>
      </c>
      <c r="DV69" s="56">
        <f t="shared" si="53"/>
        <v>0</v>
      </c>
      <c r="DW69" s="56">
        <f t="shared" si="53"/>
        <v>0</v>
      </c>
      <c r="DX69" s="56">
        <f t="shared" si="53"/>
        <v>0</v>
      </c>
      <c r="DY69" s="56">
        <f t="shared" si="53"/>
        <v>0</v>
      </c>
      <c r="DZ69" s="56">
        <f t="shared" si="53"/>
        <v>0</v>
      </c>
      <c r="EA69" s="56">
        <f t="shared" si="53"/>
        <v>0</v>
      </c>
      <c r="EB69" s="56">
        <f t="shared" si="53"/>
        <v>0</v>
      </c>
      <c r="EC69" s="56">
        <f t="shared" si="53"/>
        <v>0</v>
      </c>
      <c r="ED69" s="57">
        <f t="shared" si="54"/>
        <v>0</v>
      </c>
      <c r="EE69" s="57">
        <f t="shared" si="54"/>
        <v>0</v>
      </c>
      <c r="EF69" s="57">
        <f t="shared" si="54"/>
        <v>0</v>
      </c>
      <c r="EG69" s="57">
        <f t="shared" si="54"/>
        <v>0</v>
      </c>
      <c r="EH69" s="57">
        <f t="shared" si="54"/>
        <v>0</v>
      </c>
      <c r="EI69" s="57">
        <f t="shared" si="54"/>
        <v>0</v>
      </c>
      <c r="EJ69" s="57">
        <f t="shared" si="54"/>
        <v>0</v>
      </c>
      <c r="EK69" s="57">
        <f t="shared" si="54"/>
        <v>0</v>
      </c>
      <c r="EL69" s="57">
        <f t="shared" si="54"/>
        <v>0</v>
      </c>
      <c r="EM69" s="57">
        <f t="shared" si="54"/>
        <v>0</v>
      </c>
      <c r="EN69" s="58">
        <f t="shared" si="39"/>
        <v>0</v>
      </c>
      <c r="EO69" s="54">
        <f t="shared" si="43"/>
        <v>8</v>
      </c>
      <c r="EP69" s="54">
        <f t="shared" si="44"/>
        <v>0</v>
      </c>
      <c r="EQ69" s="54">
        <f t="shared" si="45"/>
        <v>0</v>
      </c>
      <c r="ER69" s="54">
        <f t="shared" si="46"/>
        <v>0</v>
      </c>
      <c r="ES69" s="54">
        <f t="shared" si="47"/>
        <v>0</v>
      </c>
      <c r="ET69" s="54">
        <f t="shared" si="48"/>
        <v>0</v>
      </c>
      <c r="EU69" s="54">
        <f t="shared" si="49"/>
        <v>0</v>
      </c>
      <c r="EV69" s="54">
        <f t="shared" si="50"/>
        <v>0</v>
      </c>
      <c r="EW69" s="54">
        <f t="shared" si="51"/>
        <v>0</v>
      </c>
      <c r="EX69" s="54">
        <f t="shared" si="52"/>
        <v>0</v>
      </c>
      <c r="EY69" s="59">
        <v>0</v>
      </c>
      <c r="EZ69" s="10">
        <f t="shared" si="55"/>
        <v>8</v>
      </c>
      <c r="FA69" s="10">
        <f t="shared" si="55"/>
        <v>0</v>
      </c>
      <c r="FB69" s="10">
        <f t="shared" si="55"/>
        <v>0</v>
      </c>
      <c r="FC69" s="10">
        <f t="shared" si="55"/>
        <v>0</v>
      </c>
      <c r="FD69" s="10">
        <f t="shared" si="55"/>
        <v>0</v>
      </c>
      <c r="FE69" s="10">
        <f t="shared" si="55"/>
        <v>0</v>
      </c>
      <c r="FF69" s="10">
        <f t="shared" si="55"/>
        <v>0</v>
      </c>
      <c r="FG69" s="10">
        <f t="shared" si="55"/>
        <v>0</v>
      </c>
      <c r="FH69" s="10">
        <f t="shared" si="55"/>
        <v>0</v>
      </c>
      <c r="FI69" s="10">
        <f t="shared" si="55"/>
        <v>0</v>
      </c>
    </row>
    <row r="70" spans="3:165" ht="19.5" customHeight="1">
      <c r="C70" s="1" t="s">
        <v>586</v>
      </c>
      <c r="D70" s="63" t="s">
        <v>741</v>
      </c>
      <c r="E70" s="49" t="s">
        <v>559</v>
      </c>
      <c r="F70" s="60">
        <v>7</v>
      </c>
      <c r="G70" s="64" t="s">
        <v>31</v>
      </c>
      <c r="H70" s="166" t="s">
        <v>708</v>
      </c>
      <c r="I70" s="119">
        <f t="shared" si="28"/>
        <v>8</v>
      </c>
      <c r="J70" s="173">
        <f t="shared" si="29"/>
        <v>2</v>
      </c>
      <c r="K70" s="217">
        <f t="shared" si="30"/>
        <v>4</v>
      </c>
      <c r="L70" s="52">
        <f t="shared" si="31"/>
        <v>8</v>
      </c>
      <c r="M70" s="53">
        <f t="shared" si="32"/>
        <v>2</v>
      </c>
      <c r="N70" s="65">
        <f t="shared" si="33"/>
        <v>2</v>
      </c>
      <c r="O70" s="124">
        <f t="shared" si="34"/>
        <v>0</v>
      </c>
      <c r="P70" s="55">
        <f t="shared" si="35"/>
        <v>0</v>
      </c>
      <c r="Q70" s="55">
        <f t="shared" si="36"/>
        <v>0</v>
      </c>
      <c r="R70" s="147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77"/>
      <c r="DE70" s="178"/>
      <c r="DF70" s="177">
        <v>4</v>
      </c>
      <c r="DG70" s="178">
        <v>4</v>
      </c>
      <c r="DH70" s="177"/>
      <c r="DI70" s="178"/>
      <c r="DJ70" s="177"/>
      <c r="DK70" s="178"/>
      <c r="DL70" s="177"/>
      <c r="DM70" s="178"/>
      <c r="DN70" s="179"/>
      <c r="DO70" s="180"/>
      <c r="DP70" s="181"/>
      <c r="DQ70" s="182"/>
      <c r="DR70" s="178"/>
      <c r="DT70" s="56">
        <f t="shared" si="53"/>
        <v>4</v>
      </c>
      <c r="DU70" s="56">
        <f t="shared" si="53"/>
        <v>4</v>
      </c>
      <c r="DV70" s="56">
        <f t="shared" si="53"/>
        <v>0</v>
      </c>
      <c r="DW70" s="56">
        <f t="shared" si="53"/>
        <v>0</v>
      </c>
      <c r="DX70" s="56">
        <f t="shared" si="53"/>
        <v>0</v>
      </c>
      <c r="DY70" s="56">
        <f t="shared" si="53"/>
        <v>0</v>
      </c>
      <c r="DZ70" s="56">
        <f t="shared" si="53"/>
        <v>0</v>
      </c>
      <c r="EA70" s="56">
        <f t="shared" si="53"/>
        <v>0</v>
      </c>
      <c r="EB70" s="56">
        <f t="shared" si="53"/>
        <v>0</v>
      </c>
      <c r="EC70" s="56">
        <f t="shared" si="53"/>
        <v>0</v>
      </c>
      <c r="ED70" s="57">
        <f t="shared" si="54"/>
        <v>4</v>
      </c>
      <c r="EE70" s="57">
        <f t="shared" si="54"/>
        <v>4</v>
      </c>
      <c r="EF70" s="57">
        <f t="shared" si="54"/>
        <v>0</v>
      </c>
      <c r="EG70" s="57">
        <f t="shared" si="54"/>
        <v>0</v>
      </c>
      <c r="EH70" s="57">
        <f t="shared" si="54"/>
        <v>0</v>
      </c>
      <c r="EI70" s="57">
        <f t="shared" si="54"/>
        <v>0</v>
      </c>
      <c r="EJ70" s="57">
        <f t="shared" si="54"/>
        <v>0</v>
      </c>
      <c r="EK70" s="57">
        <f t="shared" si="54"/>
        <v>0</v>
      </c>
      <c r="EL70" s="57">
        <f t="shared" si="54"/>
        <v>0</v>
      </c>
      <c r="EM70" s="57">
        <f t="shared" si="54"/>
        <v>0</v>
      </c>
      <c r="EN70" s="58">
        <f t="shared" si="39"/>
        <v>0</v>
      </c>
      <c r="EO70" s="54">
        <f t="shared" si="43"/>
        <v>0</v>
      </c>
      <c r="EP70" s="54">
        <f t="shared" si="44"/>
        <v>0</v>
      </c>
      <c r="EQ70" s="54">
        <f t="shared" si="45"/>
        <v>0</v>
      </c>
      <c r="ER70" s="54">
        <f t="shared" si="46"/>
        <v>0</v>
      </c>
      <c r="ES70" s="54">
        <f t="shared" si="47"/>
        <v>0</v>
      </c>
      <c r="ET70" s="54">
        <f t="shared" si="48"/>
        <v>0</v>
      </c>
      <c r="EU70" s="54">
        <f t="shared" si="49"/>
        <v>0</v>
      </c>
      <c r="EV70" s="54">
        <f t="shared" si="50"/>
        <v>0</v>
      </c>
      <c r="EW70" s="54">
        <f t="shared" si="51"/>
        <v>0</v>
      </c>
      <c r="EX70" s="54">
        <f t="shared" si="52"/>
        <v>0</v>
      </c>
      <c r="EY70" s="59">
        <v>0</v>
      </c>
      <c r="EZ70" s="10">
        <f t="shared" si="55"/>
        <v>0</v>
      </c>
      <c r="FA70" s="10">
        <f t="shared" si="55"/>
        <v>0</v>
      </c>
      <c r="FB70" s="10">
        <f t="shared" si="55"/>
        <v>0</v>
      </c>
      <c r="FC70" s="10">
        <f t="shared" si="55"/>
        <v>0</v>
      </c>
      <c r="FD70" s="10">
        <f t="shared" si="55"/>
        <v>0</v>
      </c>
      <c r="FE70" s="10">
        <f t="shared" si="55"/>
        <v>0</v>
      </c>
      <c r="FF70" s="10">
        <f t="shared" si="55"/>
        <v>0</v>
      </c>
      <c r="FG70" s="10">
        <f t="shared" si="55"/>
        <v>0</v>
      </c>
      <c r="FH70" s="10">
        <f t="shared" si="55"/>
        <v>0</v>
      </c>
      <c r="FI70" s="10">
        <f t="shared" si="55"/>
        <v>0</v>
      </c>
    </row>
    <row r="71" spans="3:165" ht="19.5" customHeight="1">
      <c r="C71" s="64" t="s">
        <v>670</v>
      </c>
      <c r="D71" s="2" t="s">
        <v>669</v>
      </c>
      <c r="E71" s="49" t="s">
        <v>559</v>
      </c>
      <c r="F71" s="240">
        <v>8</v>
      </c>
      <c r="G71" s="64" t="s">
        <v>671</v>
      </c>
      <c r="H71" s="195" t="s">
        <v>672</v>
      </c>
      <c r="I71" s="119">
        <f t="shared" si="28"/>
        <v>6</v>
      </c>
      <c r="J71" s="173">
        <f t="shared" si="29"/>
        <v>1</v>
      </c>
      <c r="K71" s="217">
        <f t="shared" si="30"/>
        <v>6</v>
      </c>
      <c r="L71" s="52">
        <f t="shared" si="31"/>
        <v>0</v>
      </c>
      <c r="M71" s="53">
        <f t="shared" si="32"/>
        <v>0</v>
      </c>
      <c r="N71" s="65">
        <f t="shared" si="33"/>
        <v>0</v>
      </c>
      <c r="O71" s="124">
        <f t="shared" si="34"/>
        <v>6</v>
      </c>
      <c r="P71" s="55">
        <f t="shared" si="35"/>
        <v>1</v>
      </c>
      <c r="Q71" s="55">
        <f t="shared" si="36"/>
        <v>1</v>
      </c>
      <c r="R71" s="147"/>
      <c r="S71" s="142"/>
      <c r="T71" s="142"/>
      <c r="U71" s="142"/>
      <c r="V71" s="142"/>
      <c r="W71" s="142"/>
      <c r="X71" s="142">
        <v>6</v>
      </c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77"/>
      <c r="DE71" s="178"/>
      <c r="DF71" s="177"/>
      <c r="DG71" s="178"/>
      <c r="DH71" s="177"/>
      <c r="DI71" s="178"/>
      <c r="DJ71" s="177"/>
      <c r="DK71" s="178"/>
      <c r="DL71" s="177"/>
      <c r="DM71" s="178"/>
      <c r="DN71" s="179"/>
      <c r="DO71" s="180"/>
      <c r="DP71" s="181"/>
      <c r="DQ71" s="182"/>
      <c r="DR71" s="178"/>
      <c r="DT71" s="56">
        <f t="shared" si="53"/>
        <v>6</v>
      </c>
      <c r="DU71" s="56">
        <f t="shared" si="53"/>
        <v>0</v>
      </c>
      <c r="DV71" s="56">
        <f t="shared" si="53"/>
        <v>0</v>
      </c>
      <c r="DW71" s="56">
        <f t="shared" si="53"/>
        <v>0</v>
      </c>
      <c r="DX71" s="56">
        <f t="shared" si="53"/>
        <v>0</v>
      </c>
      <c r="DY71" s="56">
        <f t="shared" si="53"/>
        <v>0</v>
      </c>
      <c r="DZ71" s="56">
        <f t="shared" si="53"/>
        <v>0</v>
      </c>
      <c r="EA71" s="56">
        <f t="shared" si="53"/>
        <v>0</v>
      </c>
      <c r="EB71" s="56">
        <f t="shared" si="53"/>
        <v>0</v>
      </c>
      <c r="EC71" s="56">
        <f t="shared" si="53"/>
        <v>0</v>
      </c>
      <c r="ED71" s="57">
        <f t="shared" si="54"/>
        <v>0</v>
      </c>
      <c r="EE71" s="57">
        <f t="shared" si="54"/>
        <v>0</v>
      </c>
      <c r="EF71" s="57">
        <f t="shared" si="54"/>
        <v>0</v>
      </c>
      <c r="EG71" s="57">
        <f t="shared" si="54"/>
        <v>0</v>
      </c>
      <c r="EH71" s="57">
        <f t="shared" si="54"/>
        <v>0</v>
      </c>
      <c r="EI71" s="57">
        <f t="shared" si="54"/>
        <v>0</v>
      </c>
      <c r="EJ71" s="57">
        <f t="shared" si="54"/>
        <v>0</v>
      </c>
      <c r="EK71" s="57">
        <f t="shared" si="54"/>
        <v>0</v>
      </c>
      <c r="EL71" s="57">
        <f t="shared" si="54"/>
        <v>0</v>
      </c>
      <c r="EM71" s="57">
        <f t="shared" si="54"/>
        <v>0</v>
      </c>
      <c r="EN71" s="58">
        <f t="shared" si="39"/>
        <v>0</v>
      </c>
      <c r="EO71" s="54">
        <f t="shared" si="43"/>
        <v>6</v>
      </c>
      <c r="EP71" s="54">
        <f t="shared" si="44"/>
        <v>0</v>
      </c>
      <c r="EQ71" s="54">
        <f t="shared" si="45"/>
        <v>0</v>
      </c>
      <c r="ER71" s="54">
        <f t="shared" si="46"/>
        <v>0</v>
      </c>
      <c r="ES71" s="54">
        <f t="shared" si="47"/>
        <v>0</v>
      </c>
      <c r="ET71" s="54">
        <f t="shared" si="48"/>
        <v>0</v>
      </c>
      <c r="EU71" s="54">
        <f t="shared" si="49"/>
        <v>0</v>
      </c>
      <c r="EV71" s="54">
        <f t="shared" si="50"/>
        <v>0</v>
      </c>
      <c r="EW71" s="54">
        <f t="shared" si="51"/>
        <v>0</v>
      </c>
      <c r="EX71" s="54">
        <f t="shared" si="52"/>
        <v>0</v>
      </c>
      <c r="EY71" s="59">
        <v>0</v>
      </c>
      <c r="EZ71" s="10">
        <f t="shared" si="55"/>
        <v>6</v>
      </c>
      <c r="FA71" s="10">
        <f t="shared" si="55"/>
        <v>0</v>
      </c>
      <c r="FB71" s="10">
        <f t="shared" si="55"/>
        <v>0</v>
      </c>
      <c r="FC71" s="10">
        <f t="shared" si="55"/>
        <v>0</v>
      </c>
      <c r="FD71" s="10">
        <f t="shared" si="55"/>
        <v>0</v>
      </c>
      <c r="FE71" s="10">
        <f t="shared" si="55"/>
        <v>0</v>
      </c>
      <c r="FF71" s="10">
        <f t="shared" si="55"/>
        <v>0</v>
      </c>
      <c r="FG71" s="10">
        <f t="shared" si="55"/>
        <v>0</v>
      </c>
      <c r="FH71" s="10">
        <f t="shared" si="55"/>
        <v>0</v>
      </c>
      <c r="FI71" s="10">
        <f t="shared" si="55"/>
        <v>0</v>
      </c>
    </row>
    <row r="72" spans="3:165" ht="19.5" customHeight="1">
      <c r="C72" s="64" t="s">
        <v>966</v>
      </c>
      <c r="D72" s="2" t="s">
        <v>755</v>
      </c>
      <c r="E72" s="49" t="s">
        <v>559</v>
      </c>
      <c r="F72" s="240">
        <v>8</v>
      </c>
      <c r="G72" s="64" t="s">
        <v>503</v>
      </c>
      <c r="H72" s="195" t="s">
        <v>967</v>
      </c>
      <c r="I72" s="119">
        <f t="shared" si="28"/>
        <v>6</v>
      </c>
      <c r="J72" s="173">
        <f t="shared" si="29"/>
        <v>2</v>
      </c>
      <c r="K72" s="217">
        <f t="shared" si="30"/>
        <v>3</v>
      </c>
      <c r="L72" s="52">
        <f t="shared" si="31"/>
        <v>6</v>
      </c>
      <c r="M72" s="53">
        <f t="shared" si="32"/>
        <v>2</v>
      </c>
      <c r="N72" s="65">
        <f t="shared" si="33"/>
        <v>2</v>
      </c>
      <c r="O72" s="124">
        <f t="shared" si="34"/>
        <v>0</v>
      </c>
      <c r="P72" s="55">
        <f t="shared" si="35"/>
        <v>0</v>
      </c>
      <c r="Q72" s="55">
        <f t="shared" si="36"/>
        <v>0</v>
      </c>
      <c r="R72" s="147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77"/>
      <c r="DE72" s="178"/>
      <c r="DF72" s="177"/>
      <c r="DG72" s="178"/>
      <c r="DH72" s="177"/>
      <c r="DI72" s="178"/>
      <c r="DJ72" s="177"/>
      <c r="DK72" s="178"/>
      <c r="DL72" s="177">
        <v>3</v>
      </c>
      <c r="DM72" s="178">
        <v>3</v>
      </c>
      <c r="DN72" s="179"/>
      <c r="DO72" s="180"/>
      <c r="DP72" s="181"/>
      <c r="DQ72" s="182"/>
      <c r="DR72" s="178"/>
      <c r="DT72" s="56">
        <f t="shared" si="53"/>
        <v>3</v>
      </c>
      <c r="DU72" s="56">
        <f t="shared" si="53"/>
        <v>3</v>
      </c>
      <c r="DV72" s="56">
        <f t="shared" si="53"/>
        <v>0</v>
      </c>
      <c r="DW72" s="56">
        <f t="shared" si="53"/>
        <v>0</v>
      </c>
      <c r="DX72" s="56">
        <f t="shared" si="53"/>
        <v>0</v>
      </c>
      <c r="DY72" s="56">
        <f t="shared" si="53"/>
        <v>0</v>
      </c>
      <c r="DZ72" s="56">
        <f t="shared" si="53"/>
        <v>0</v>
      </c>
      <c r="EA72" s="56">
        <f t="shared" si="53"/>
        <v>0</v>
      </c>
      <c r="EB72" s="56">
        <f t="shared" si="53"/>
        <v>0</v>
      </c>
      <c r="EC72" s="56">
        <f t="shared" si="53"/>
        <v>0</v>
      </c>
      <c r="ED72" s="57">
        <f t="shared" si="54"/>
        <v>3</v>
      </c>
      <c r="EE72" s="57">
        <f t="shared" si="54"/>
        <v>3</v>
      </c>
      <c r="EF72" s="57">
        <f t="shared" si="54"/>
        <v>0</v>
      </c>
      <c r="EG72" s="57">
        <f t="shared" si="54"/>
        <v>0</v>
      </c>
      <c r="EH72" s="57">
        <f t="shared" si="54"/>
        <v>0</v>
      </c>
      <c r="EI72" s="57">
        <f t="shared" si="54"/>
        <v>0</v>
      </c>
      <c r="EJ72" s="57">
        <f t="shared" si="54"/>
        <v>0</v>
      </c>
      <c r="EK72" s="57">
        <f t="shared" si="54"/>
        <v>0</v>
      </c>
      <c r="EL72" s="57">
        <f t="shared" si="54"/>
        <v>0</v>
      </c>
      <c r="EM72" s="57">
        <f t="shared" si="54"/>
        <v>0</v>
      </c>
      <c r="EN72" s="58">
        <f t="shared" si="39"/>
        <v>0</v>
      </c>
      <c r="EO72" s="54">
        <f t="shared" si="43"/>
        <v>0</v>
      </c>
      <c r="EP72" s="54">
        <f t="shared" si="44"/>
        <v>0</v>
      </c>
      <c r="EQ72" s="54">
        <f t="shared" si="45"/>
        <v>0</v>
      </c>
      <c r="ER72" s="54">
        <f t="shared" si="46"/>
        <v>0</v>
      </c>
      <c r="ES72" s="54">
        <f t="shared" si="47"/>
        <v>0</v>
      </c>
      <c r="ET72" s="54">
        <f t="shared" si="48"/>
        <v>0</v>
      </c>
      <c r="EU72" s="54">
        <f t="shared" si="49"/>
        <v>0</v>
      </c>
      <c r="EV72" s="54">
        <f t="shared" si="50"/>
        <v>0</v>
      </c>
      <c r="EW72" s="54">
        <f t="shared" si="51"/>
        <v>0</v>
      </c>
      <c r="EX72" s="54">
        <f t="shared" si="52"/>
        <v>0</v>
      </c>
      <c r="EY72" s="59">
        <v>0</v>
      </c>
      <c r="EZ72" s="10">
        <f t="shared" si="55"/>
        <v>0</v>
      </c>
      <c r="FA72" s="10">
        <f t="shared" si="55"/>
        <v>0</v>
      </c>
      <c r="FB72" s="10">
        <f t="shared" si="55"/>
        <v>0</v>
      </c>
      <c r="FC72" s="10">
        <f t="shared" si="55"/>
        <v>0</v>
      </c>
      <c r="FD72" s="10">
        <f t="shared" si="55"/>
        <v>0</v>
      </c>
      <c r="FE72" s="10">
        <f t="shared" si="55"/>
        <v>0</v>
      </c>
      <c r="FF72" s="10">
        <f t="shared" si="55"/>
        <v>0</v>
      </c>
      <c r="FG72" s="10">
        <f t="shared" si="55"/>
        <v>0</v>
      </c>
      <c r="FH72" s="10">
        <f t="shared" si="55"/>
        <v>0</v>
      </c>
      <c r="FI72" s="10">
        <f t="shared" si="55"/>
        <v>0</v>
      </c>
    </row>
    <row r="73" spans="3:165" ht="19.5" customHeight="1">
      <c r="C73" s="1" t="s">
        <v>93</v>
      </c>
      <c r="D73" s="63" t="s">
        <v>758</v>
      </c>
      <c r="E73" s="49" t="s">
        <v>559</v>
      </c>
      <c r="F73" s="60">
        <v>9</v>
      </c>
      <c r="G73" s="64" t="s">
        <v>286</v>
      </c>
      <c r="H73" s="166" t="s">
        <v>436</v>
      </c>
      <c r="I73" s="119">
        <f t="shared" si="28"/>
        <v>5</v>
      </c>
      <c r="J73" s="173">
        <f t="shared" si="29"/>
        <v>1</v>
      </c>
      <c r="K73" s="217">
        <f t="shared" si="30"/>
        <v>5</v>
      </c>
      <c r="L73" s="52">
        <f t="shared" si="31"/>
        <v>0</v>
      </c>
      <c r="M73" s="53">
        <f t="shared" si="32"/>
        <v>0</v>
      </c>
      <c r="N73" s="65">
        <f t="shared" si="33"/>
        <v>0</v>
      </c>
      <c r="O73" s="124">
        <f t="shared" si="34"/>
        <v>5</v>
      </c>
      <c r="P73" s="55">
        <f t="shared" si="35"/>
        <v>1</v>
      </c>
      <c r="Q73" s="55">
        <f t="shared" si="36"/>
        <v>1</v>
      </c>
      <c r="R73" s="147"/>
      <c r="S73" s="142"/>
      <c r="T73" s="142"/>
      <c r="U73" s="142"/>
      <c r="V73" s="142"/>
      <c r="W73" s="142"/>
      <c r="X73" s="142"/>
      <c r="Y73" s="142">
        <v>5</v>
      </c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77"/>
      <c r="DE73" s="178"/>
      <c r="DF73" s="177"/>
      <c r="DG73" s="178"/>
      <c r="DH73" s="177"/>
      <c r="DI73" s="178"/>
      <c r="DJ73" s="177"/>
      <c r="DK73" s="178"/>
      <c r="DL73" s="177"/>
      <c r="DM73" s="178"/>
      <c r="DN73" s="179"/>
      <c r="DO73" s="180"/>
      <c r="DP73" s="181"/>
      <c r="DQ73" s="182"/>
      <c r="DR73" s="178"/>
      <c r="DT73" s="56">
        <f t="shared" si="53"/>
        <v>5</v>
      </c>
      <c r="DU73" s="56">
        <f t="shared" si="53"/>
        <v>0</v>
      </c>
      <c r="DV73" s="56">
        <f t="shared" si="53"/>
        <v>0</v>
      </c>
      <c r="DW73" s="56">
        <f t="shared" si="53"/>
        <v>0</v>
      </c>
      <c r="DX73" s="56">
        <f t="shared" si="53"/>
        <v>0</v>
      </c>
      <c r="DY73" s="56">
        <f t="shared" si="53"/>
        <v>0</v>
      </c>
      <c r="DZ73" s="56">
        <f t="shared" si="53"/>
        <v>0</v>
      </c>
      <c r="EA73" s="56">
        <f t="shared" si="53"/>
        <v>0</v>
      </c>
      <c r="EB73" s="56">
        <f t="shared" si="53"/>
        <v>0</v>
      </c>
      <c r="EC73" s="56">
        <f t="shared" si="53"/>
        <v>0</v>
      </c>
      <c r="ED73" s="57">
        <f t="shared" si="54"/>
        <v>0</v>
      </c>
      <c r="EE73" s="57">
        <f t="shared" si="54"/>
        <v>0</v>
      </c>
      <c r="EF73" s="57">
        <f t="shared" si="54"/>
        <v>0</v>
      </c>
      <c r="EG73" s="57">
        <f t="shared" si="54"/>
        <v>0</v>
      </c>
      <c r="EH73" s="57">
        <f t="shared" si="54"/>
        <v>0</v>
      </c>
      <c r="EI73" s="57">
        <f t="shared" si="54"/>
        <v>0</v>
      </c>
      <c r="EJ73" s="57">
        <f t="shared" si="54"/>
        <v>0</v>
      </c>
      <c r="EK73" s="57">
        <f t="shared" si="54"/>
        <v>0</v>
      </c>
      <c r="EL73" s="57">
        <f t="shared" si="54"/>
        <v>0</v>
      </c>
      <c r="EM73" s="57">
        <f t="shared" si="54"/>
        <v>0</v>
      </c>
      <c r="EN73" s="58">
        <f t="shared" si="39"/>
        <v>0</v>
      </c>
      <c r="EO73" s="54">
        <f t="shared" si="43"/>
        <v>5</v>
      </c>
      <c r="EP73" s="54">
        <f t="shared" si="44"/>
        <v>0</v>
      </c>
      <c r="EQ73" s="54">
        <f t="shared" si="45"/>
        <v>0</v>
      </c>
      <c r="ER73" s="54">
        <f t="shared" si="46"/>
        <v>0</v>
      </c>
      <c r="ES73" s="54">
        <f t="shared" si="47"/>
        <v>0</v>
      </c>
      <c r="ET73" s="54">
        <f t="shared" si="48"/>
        <v>0</v>
      </c>
      <c r="EU73" s="54">
        <f t="shared" si="49"/>
        <v>0</v>
      </c>
      <c r="EV73" s="54">
        <f t="shared" si="50"/>
        <v>0</v>
      </c>
      <c r="EW73" s="54">
        <f t="shared" si="51"/>
        <v>0</v>
      </c>
      <c r="EX73" s="54">
        <f t="shared" si="52"/>
        <v>0</v>
      </c>
      <c r="EY73" s="59">
        <v>0</v>
      </c>
      <c r="EZ73" s="10">
        <f t="shared" si="55"/>
        <v>5</v>
      </c>
      <c r="FA73" s="10">
        <f t="shared" si="55"/>
        <v>0</v>
      </c>
      <c r="FB73" s="10">
        <f t="shared" si="55"/>
        <v>0</v>
      </c>
      <c r="FC73" s="10">
        <f t="shared" si="55"/>
        <v>0</v>
      </c>
      <c r="FD73" s="10">
        <f t="shared" si="55"/>
        <v>0</v>
      </c>
      <c r="FE73" s="10">
        <f t="shared" si="55"/>
        <v>0</v>
      </c>
      <c r="FF73" s="10">
        <f t="shared" si="55"/>
        <v>0</v>
      </c>
      <c r="FG73" s="10">
        <f t="shared" si="55"/>
        <v>0</v>
      </c>
      <c r="FH73" s="10">
        <f t="shared" si="55"/>
        <v>0</v>
      </c>
      <c r="FI73" s="10">
        <f t="shared" si="55"/>
        <v>0</v>
      </c>
    </row>
    <row r="74" spans="3:165" ht="19.5" customHeight="1">
      <c r="C74" s="64" t="s">
        <v>490</v>
      </c>
      <c r="D74" s="2" t="s">
        <v>488</v>
      </c>
      <c r="E74" s="49" t="s">
        <v>559</v>
      </c>
      <c r="F74" s="240">
        <v>9</v>
      </c>
      <c r="G74" s="64" t="s">
        <v>811</v>
      </c>
      <c r="H74" s="195" t="s">
        <v>489</v>
      </c>
      <c r="I74" s="119">
        <f t="shared" si="28"/>
        <v>5</v>
      </c>
      <c r="J74" s="173">
        <f t="shared" si="29"/>
        <v>1</v>
      </c>
      <c r="K74" s="217">
        <f t="shared" si="30"/>
        <v>5</v>
      </c>
      <c r="L74" s="52">
        <f t="shared" si="31"/>
        <v>0</v>
      </c>
      <c r="M74" s="53">
        <f t="shared" si="32"/>
        <v>0</v>
      </c>
      <c r="N74" s="65">
        <f t="shared" si="33"/>
        <v>0</v>
      </c>
      <c r="O74" s="124">
        <f t="shared" si="34"/>
        <v>5</v>
      </c>
      <c r="P74" s="55">
        <f t="shared" si="35"/>
        <v>1</v>
      </c>
      <c r="Q74" s="55">
        <f t="shared" si="36"/>
        <v>1</v>
      </c>
      <c r="R74" s="147"/>
      <c r="S74" s="142"/>
      <c r="T74" s="142"/>
      <c r="U74" s="142"/>
      <c r="V74" s="142"/>
      <c r="W74" s="142"/>
      <c r="X74" s="142"/>
      <c r="Y74" s="142">
        <v>5</v>
      </c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77"/>
      <c r="DE74" s="178"/>
      <c r="DF74" s="177"/>
      <c r="DG74" s="178"/>
      <c r="DH74" s="177"/>
      <c r="DI74" s="178"/>
      <c r="DJ74" s="177"/>
      <c r="DK74" s="178"/>
      <c r="DL74" s="177"/>
      <c r="DM74" s="178"/>
      <c r="DN74" s="179"/>
      <c r="DO74" s="180"/>
      <c r="DP74" s="181"/>
      <c r="DQ74" s="182"/>
      <c r="DR74" s="178"/>
      <c r="DT74" s="56">
        <f t="shared" si="53"/>
        <v>5</v>
      </c>
      <c r="DU74" s="56">
        <f t="shared" si="53"/>
        <v>0</v>
      </c>
      <c r="DV74" s="56">
        <f t="shared" si="53"/>
        <v>0</v>
      </c>
      <c r="DW74" s="56">
        <f t="shared" si="53"/>
        <v>0</v>
      </c>
      <c r="DX74" s="56">
        <f t="shared" si="53"/>
        <v>0</v>
      </c>
      <c r="DY74" s="56">
        <f t="shared" si="53"/>
        <v>0</v>
      </c>
      <c r="DZ74" s="56">
        <f t="shared" si="53"/>
        <v>0</v>
      </c>
      <c r="EA74" s="56">
        <f t="shared" si="53"/>
        <v>0</v>
      </c>
      <c r="EB74" s="56">
        <f t="shared" si="53"/>
        <v>0</v>
      </c>
      <c r="EC74" s="56">
        <f t="shared" si="53"/>
        <v>0</v>
      </c>
      <c r="ED74" s="57">
        <f t="shared" si="54"/>
        <v>0</v>
      </c>
      <c r="EE74" s="57">
        <f t="shared" si="54"/>
        <v>0</v>
      </c>
      <c r="EF74" s="57">
        <f t="shared" si="54"/>
        <v>0</v>
      </c>
      <c r="EG74" s="57">
        <f t="shared" si="54"/>
        <v>0</v>
      </c>
      <c r="EH74" s="57">
        <f t="shared" si="54"/>
        <v>0</v>
      </c>
      <c r="EI74" s="57">
        <f t="shared" si="54"/>
        <v>0</v>
      </c>
      <c r="EJ74" s="57">
        <f t="shared" si="54"/>
        <v>0</v>
      </c>
      <c r="EK74" s="57">
        <f t="shared" si="54"/>
        <v>0</v>
      </c>
      <c r="EL74" s="57">
        <f t="shared" si="54"/>
        <v>0</v>
      </c>
      <c r="EM74" s="57">
        <f t="shared" si="54"/>
        <v>0</v>
      </c>
      <c r="EN74" s="58">
        <f t="shared" si="39"/>
        <v>0</v>
      </c>
      <c r="EO74" s="54">
        <f t="shared" si="43"/>
        <v>5</v>
      </c>
      <c r="EP74" s="54">
        <f t="shared" si="44"/>
        <v>0</v>
      </c>
      <c r="EQ74" s="54">
        <f t="shared" si="45"/>
        <v>0</v>
      </c>
      <c r="ER74" s="54">
        <f t="shared" si="46"/>
        <v>0</v>
      </c>
      <c r="ES74" s="54">
        <f t="shared" si="47"/>
        <v>0</v>
      </c>
      <c r="ET74" s="54">
        <f t="shared" si="48"/>
        <v>0</v>
      </c>
      <c r="EU74" s="54">
        <f t="shared" si="49"/>
        <v>0</v>
      </c>
      <c r="EV74" s="54">
        <f t="shared" si="50"/>
        <v>0</v>
      </c>
      <c r="EW74" s="54">
        <f t="shared" si="51"/>
        <v>0</v>
      </c>
      <c r="EX74" s="54">
        <f t="shared" si="52"/>
        <v>0</v>
      </c>
      <c r="EY74" s="59">
        <v>0</v>
      </c>
      <c r="EZ74" s="10">
        <f t="shared" si="55"/>
        <v>5</v>
      </c>
      <c r="FA74" s="10">
        <f t="shared" si="55"/>
        <v>0</v>
      </c>
      <c r="FB74" s="10">
        <f t="shared" si="55"/>
        <v>0</v>
      </c>
      <c r="FC74" s="10">
        <f t="shared" si="55"/>
        <v>0</v>
      </c>
      <c r="FD74" s="10">
        <f t="shared" si="55"/>
        <v>0</v>
      </c>
      <c r="FE74" s="10">
        <f t="shared" si="55"/>
        <v>0</v>
      </c>
      <c r="FF74" s="10">
        <f t="shared" si="55"/>
        <v>0</v>
      </c>
      <c r="FG74" s="10">
        <f t="shared" si="55"/>
        <v>0</v>
      </c>
      <c r="FH74" s="10">
        <f t="shared" si="55"/>
        <v>0</v>
      </c>
      <c r="FI74" s="10">
        <f t="shared" si="55"/>
        <v>0</v>
      </c>
    </row>
    <row r="75" spans="3:165" ht="19.5" customHeight="1">
      <c r="C75" s="162" t="s">
        <v>288</v>
      </c>
      <c r="D75" s="163" t="s">
        <v>754</v>
      </c>
      <c r="E75" s="49" t="s">
        <v>559</v>
      </c>
      <c r="F75" s="60">
        <v>10</v>
      </c>
      <c r="G75" s="50" t="s">
        <v>603</v>
      </c>
      <c r="H75" s="163" t="s">
        <v>289</v>
      </c>
      <c r="I75" s="119">
        <f t="shared" si="28"/>
        <v>4</v>
      </c>
      <c r="J75" s="173">
        <f t="shared" si="29"/>
        <v>1</v>
      </c>
      <c r="K75" s="217">
        <f t="shared" si="30"/>
        <v>4</v>
      </c>
      <c r="L75" s="52">
        <f t="shared" si="31"/>
        <v>0</v>
      </c>
      <c r="M75" s="53">
        <f t="shared" si="32"/>
        <v>0</v>
      </c>
      <c r="N75" s="65">
        <f t="shared" si="33"/>
        <v>0</v>
      </c>
      <c r="O75" s="124">
        <f t="shared" si="34"/>
        <v>4</v>
      </c>
      <c r="P75" s="55">
        <f t="shared" si="35"/>
        <v>1</v>
      </c>
      <c r="Q75" s="55">
        <f t="shared" si="36"/>
        <v>1</v>
      </c>
      <c r="R75" s="147"/>
      <c r="S75" s="142"/>
      <c r="T75" s="142"/>
      <c r="U75" s="142"/>
      <c r="V75" s="142"/>
      <c r="W75" s="142"/>
      <c r="X75" s="142"/>
      <c r="Y75" s="142">
        <v>4</v>
      </c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77"/>
      <c r="DE75" s="178"/>
      <c r="DF75" s="177"/>
      <c r="DG75" s="178"/>
      <c r="DH75" s="177"/>
      <c r="DI75" s="178"/>
      <c r="DJ75" s="177"/>
      <c r="DK75" s="178"/>
      <c r="DL75" s="177"/>
      <c r="DM75" s="178"/>
      <c r="DN75" s="179"/>
      <c r="DO75" s="180"/>
      <c r="DP75" s="181"/>
      <c r="DQ75" s="182"/>
      <c r="DR75" s="178"/>
      <c r="DT75" s="56">
        <f t="shared" si="53"/>
        <v>4</v>
      </c>
      <c r="DU75" s="56">
        <f t="shared" si="53"/>
        <v>0</v>
      </c>
      <c r="DV75" s="56">
        <f t="shared" si="53"/>
        <v>0</v>
      </c>
      <c r="DW75" s="56">
        <f t="shared" si="53"/>
        <v>0</v>
      </c>
      <c r="DX75" s="56">
        <f t="shared" si="53"/>
        <v>0</v>
      </c>
      <c r="DY75" s="56">
        <f t="shared" si="53"/>
        <v>0</v>
      </c>
      <c r="DZ75" s="56">
        <f t="shared" si="53"/>
        <v>0</v>
      </c>
      <c r="EA75" s="56">
        <f t="shared" si="53"/>
        <v>0</v>
      </c>
      <c r="EB75" s="56">
        <f t="shared" si="53"/>
        <v>0</v>
      </c>
      <c r="EC75" s="56">
        <f t="shared" si="53"/>
        <v>0</v>
      </c>
      <c r="ED75" s="57">
        <f t="shared" si="54"/>
        <v>0</v>
      </c>
      <c r="EE75" s="57">
        <f t="shared" si="54"/>
        <v>0</v>
      </c>
      <c r="EF75" s="57">
        <f t="shared" si="54"/>
        <v>0</v>
      </c>
      <c r="EG75" s="57">
        <f t="shared" si="54"/>
        <v>0</v>
      </c>
      <c r="EH75" s="57">
        <f t="shared" si="54"/>
        <v>0</v>
      </c>
      <c r="EI75" s="57">
        <f t="shared" si="54"/>
        <v>0</v>
      </c>
      <c r="EJ75" s="57">
        <f t="shared" si="54"/>
        <v>0</v>
      </c>
      <c r="EK75" s="57">
        <f t="shared" si="54"/>
        <v>0</v>
      </c>
      <c r="EL75" s="57">
        <f t="shared" si="54"/>
        <v>0</v>
      </c>
      <c r="EM75" s="57">
        <f t="shared" si="54"/>
        <v>0</v>
      </c>
      <c r="EN75" s="58">
        <f t="shared" si="39"/>
        <v>0</v>
      </c>
      <c r="EO75" s="230">
        <f>IF(SUM($EZ75:EZ75)&gt;=$Q$9,IF($Q$9-SUM($EY75:EY75)&lt;0,0,$Q$9-SUM($EY75:EY75)),EZ75)</f>
        <v>4</v>
      </c>
      <c r="EP75" s="230">
        <f>IF(SUM($EZ75:FA75)&gt;=$Q$9,IF($Q$9-SUM($EY75:EZ75)&lt;0,0,$Q$9-SUM($EY75:EZ75)),FA75)</f>
        <v>0</v>
      </c>
      <c r="EQ75" s="230">
        <f>IF(SUM($EZ75:FB75)&gt;=$Q$9,IF($Q$9-SUM($EY75:FA75)&lt;0,0,$Q$9-SUM($EY75:FA75)),FB75)</f>
        <v>0</v>
      </c>
      <c r="ER75" s="230">
        <f>IF(SUM($EZ75:FC75)&gt;=$Q$9,IF($Q$9-SUM($EY75:FB75)&lt;0,0,$Q$9-SUM($EY75:FB75)),FC75)</f>
        <v>0</v>
      </c>
      <c r="ES75" s="230">
        <f>IF(SUM($EZ75:FD75)&gt;=$Q$9,IF($Q$9-SUM($EY75:FC75)&lt;0,0,$Q$9-SUM($EY75:FC75)),FD75)</f>
        <v>0</v>
      </c>
      <c r="ET75" s="230">
        <f>IF(SUM($EZ75:FE75)&gt;=$Q$9,IF($Q$9-SUM($EY75:FD75)&lt;0,0,$Q$9-SUM($EY75:FD75)),FE75)</f>
        <v>0</v>
      </c>
      <c r="EU75" s="230">
        <f>IF(SUM($EZ75:FF75)&gt;=$Q$9,IF($Q$9-SUM($EY75:FE75)&lt;0,0,$Q$9-SUM($EY75:FE75)),FF75)</f>
        <v>0</v>
      </c>
      <c r="EV75" s="230">
        <f>IF(SUM($EZ75:FG75)&gt;=$Q$9,IF($Q$9-SUM($EY75:FF75)&lt;0,0,$Q$9-SUM($EY75:FF75)),FG75)</f>
        <v>0</v>
      </c>
      <c r="EW75" s="230">
        <f>IF(SUM($EZ75:FH75)&gt;=$Q$9,IF($Q$9-SUM($EY75:FG75)&lt;0,0,$Q$9-SUM($EY75:FG75)),FH75)</f>
        <v>0</v>
      </c>
      <c r="EX75" s="230">
        <f>IF(SUM($EZ75:FI75)&gt;=$Q$9,IF($Q$9-SUM($EY75:FH75)&lt;0,0,$Q$9-SUM($EY75:FH75)),FI75)</f>
        <v>0</v>
      </c>
      <c r="EY75" s="59">
        <v>0</v>
      </c>
      <c r="EZ75" s="10">
        <f t="shared" si="55"/>
        <v>4</v>
      </c>
      <c r="FA75" s="10">
        <f t="shared" si="55"/>
        <v>0</v>
      </c>
      <c r="FB75" s="10">
        <f t="shared" si="55"/>
        <v>0</v>
      </c>
      <c r="FC75" s="10">
        <f t="shared" si="55"/>
        <v>0</v>
      </c>
      <c r="FD75" s="10">
        <f t="shared" si="55"/>
        <v>0</v>
      </c>
      <c r="FE75" s="10">
        <f t="shared" si="55"/>
        <v>0</v>
      </c>
      <c r="FF75" s="10">
        <f t="shared" si="55"/>
        <v>0</v>
      </c>
      <c r="FG75" s="10">
        <f t="shared" si="55"/>
        <v>0</v>
      </c>
      <c r="FH75" s="10">
        <f t="shared" si="55"/>
        <v>0</v>
      </c>
      <c r="FI75" s="10">
        <f t="shared" si="55"/>
        <v>0</v>
      </c>
    </row>
    <row r="76" spans="3:165" ht="19.5" customHeight="1">
      <c r="C76" s="162" t="s">
        <v>592</v>
      </c>
      <c r="D76" s="163" t="s">
        <v>569</v>
      </c>
      <c r="E76" s="49" t="s">
        <v>559</v>
      </c>
      <c r="F76" s="60">
        <v>11</v>
      </c>
      <c r="G76" s="164" t="s">
        <v>593</v>
      </c>
      <c r="H76" s="165" t="s">
        <v>594</v>
      </c>
      <c r="I76" s="119">
        <f t="shared" si="28"/>
        <v>3</v>
      </c>
      <c r="J76" s="173">
        <f t="shared" si="29"/>
        <v>1</v>
      </c>
      <c r="K76" s="217">
        <f t="shared" si="30"/>
        <v>3</v>
      </c>
      <c r="L76" s="52">
        <f t="shared" si="31"/>
        <v>0</v>
      </c>
      <c r="M76" s="53">
        <f t="shared" si="32"/>
        <v>0</v>
      </c>
      <c r="N76" s="65">
        <f t="shared" si="33"/>
        <v>0</v>
      </c>
      <c r="O76" s="124">
        <f t="shared" si="34"/>
        <v>3</v>
      </c>
      <c r="P76" s="55">
        <f t="shared" si="35"/>
        <v>1</v>
      </c>
      <c r="Q76" s="55">
        <f t="shared" si="36"/>
        <v>1</v>
      </c>
      <c r="R76" s="147"/>
      <c r="S76" s="142"/>
      <c r="T76" s="142"/>
      <c r="U76" s="142"/>
      <c r="V76" s="142"/>
      <c r="W76" s="142"/>
      <c r="X76" s="142"/>
      <c r="Y76" s="142">
        <v>3</v>
      </c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77"/>
      <c r="DE76" s="178"/>
      <c r="DF76" s="177"/>
      <c r="DG76" s="178"/>
      <c r="DH76" s="177"/>
      <c r="DI76" s="178"/>
      <c r="DJ76" s="177"/>
      <c r="DK76" s="178"/>
      <c r="DL76" s="177"/>
      <c r="DM76" s="178"/>
      <c r="DN76" s="179"/>
      <c r="DO76" s="180"/>
      <c r="DP76" s="181"/>
      <c r="DQ76" s="182"/>
      <c r="DR76" s="178"/>
      <c r="DT76" s="56">
        <f t="shared" si="53"/>
        <v>3</v>
      </c>
      <c r="DU76" s="56">
        <f t="shared" si="53"/>
        <v>0</v>
      </c>
      <c r="DV76" s="56">
        <f t="shared" si="53"/>
        <v>0</v>
      </c>
      <c r="DW76" s="56">
        <f t="shared" si="53"/>
        <v>0</v>
      </c>
      <c r="DX76" s="56">
        <f t="shared" si="53"/>
        <v>0</v>
      </c>
      <c r="DY76" s="56">
        <f t="shared" si="53"/>
        <v>0</v>
      </c>
      <c r="DZ76" s="56">
        <f t="shared" si="53"/>
        <v>0</v>
      </c>
      <c r="EA76" s="56">
        <f t="shared" si="53"/>
        <v>0</v>
      </c>
      <c r="EB76" s="56">
        <f t="shared" si="53"/>
        <v>0</v>
      </c>
      <c r="EC76" s="56">
        <f t="shared" si="53"/>
        <v>0</v>
      </c>
      <c r="ED76" s="57">
        <f t="shared" si="54"/>
        <v>0</v>
      </c>
      <c r="EE76" s="57">
        <f t="shared" si="54"/>
        <v>0</v>
      </c>
      <c r="EF76" s="57">
        <f t="shared" si="54"/>
        <v>0</v>
      </c>
      <c r="EG76" s="57">
        <f t="shared" si="54"/>
        <v>0</v>
      </c>
      <c r="EH76" s="57">
        <f t="shared" si="54"/>
        <v>0</v>
      </c>
      <c r="EI76" s="57">
        <f t="shared" si="54"/>
        <v>0</v>
      </c>
      <c r="EJ76" s="57">
        <f t="shared" si="54"/>
        <v>0</v>
      </c>
      <c r="EK76" s="57">
        <f t="shared" si="54"/>
        <v>0</v>
      </c>
      <c r="EL76" s="57">
        <f t="shared" si="54"/>
        <v>0</v>
      </c>
      <c r="EM76" s="57">
        <f t="shared" si="54"/>
        <v>0</v>
      </c>
      <c r="EN76" s="58">
        <f t="shared" si="39"/>
        <v>0</v>
      </c>
      <c r="EO76" s="54">
        <f aca="true" t="shared" si="56" ref="EO76:EO87">EZ76</f>
        <v>3</v>
      </c>
      <c r="EP76" s="54">
        <f aca="true" t="shared" si="57" ref="EP76:EP87">FA76</f>
        <v>0</v>
      </c>
      <c r="EQ76" s="54">
        <f aca="true" t="shared" si="58" ref="EQ76:EQ87">FB76</f>
        <v>0</v>
      </c>
      <c r="ER76" s="54">
        <f aca="true" t="shared" si="59" ref="ER76:ER87">FC76</f>
        <v>0</v>
      </c>
      <c r="ES76" s="54">
        <f aca="true" t="shared" si="60" ref="ES76:ES87">FD76</f>
        <v>0</v>
      </c>
      <c r="ET76" s="54">
        <f aca="true" t="shared" si="61" ref="ET76:ET87">FE76</f>
        <v>0</v>
      </c>
      <c r="EU76" s="54">
        <f aca="true" t="shared" si="62" ref="EU76:EU87">FF76</f>
        <v>0</v>
      </c>
      <c r="EV76" s="54">
        <f aca="true" t="shared" si="63" ref="EV76:EV87">FG76</f>
        <v>0</v>
      </c>
      <c r="EW76" s="54">
        <f aca="true" t="shared" si="64" ref="EW76:EW87">FH76</f>
        <v>0</v>
      </c>
      <c r="EX76" s="54">
        <f aca="true" t="shared" si="65" ref="EX76:EX87">FI76</f>
        <v>0</v>
      </c>
      <c r="EY76" s="59">
        <v>0</v>
      </c>
      <c r="EZ76" s="10">
        <f t="shared" si="55"/>
        <v>3</v>
      </c>
      <c r="FA76" s="10">
        <f t="shared" si="55"/>
        <v>0</v>
      </c>
      <c r="FB76" s="10">
        <f t="shared" si="55"/>
        <v>0</v>
      </c>
      <c r="FC76" s="10">
        <f t="shared" si="55"/>
        <v>0</v>
      </c>
      <c r="FD76" s="10">
        <f t="shared" si="55"/>
        <v>0</v>
      </c>
      <c r="FE76" s="10">
        <f t="shared" si="55"/>
        <v>0</v>
      </c>
      <c r="FF76" s="10">
        <f t="shared" si="55"/>
        <v>0</v>
      </c>
      <c r="FG76" s="10">
        <f t="shared" si="55"/>
        <v>0</v>
      </c>
      <c r="FH76" s="10">
        <f t="shared" si="55"/>
        <v>0</v>
      </c>
      <c r="FI76" s="10">
        <f t="shared" si="55"/>
        <v>0</v>
      </c>
    </row>
    <row r="77" spans="3:165" ht="19.5" customHeight="1">
      <c r="C77" s="1" t="s">
        <v>512</v>
      </c>
      <c r="D77" s="63" t="s">
        <v>743</v>
      </c>
      <c r="E77" s="49" t="s">
        <v>559</v>
      </c>
      <c r="F77" s="60">
        <v>12</v>
      </c>
      <c r="G77" s="64" t="s">
        <v>284</v>
      </c>
      <c r="H77" s="166" t="s">
        <v>282</v>
      </c>
      <c r="I77" s="119">
        <f t="shared" si="28"/>
        <v>2</v>
      </c>
      <c r="J77" s="173">
        <f t="shared" si="29"/>
        <v>1</v>
      </c>
      <c r="K77" s="217">
        <f t="shared" si="30"/>
        <v>2</v>
      </c>
      <c r="L77" s="52">
        <f t="shared" si="31"/>
        <v>0</v>
      </c>
      <c r="M77" s="53">
        <f t="shared" si="32"/>
        <v>0</v>
      </c>
      <c r="N77" s="65">
        <f t="shared" si="33"/>
        <v>0</v>
      </c>
      <c r="O77" s="124">
        <f t="shared" si="34"/>
        <v>2</v>
      </c>
      <c r="P77" s="55">
        <f t="shared" si="35"/>
        <v>1</v>
      </c>
      <c r="Q77" s="55">
        <f t="shared" si="36"/>
        <v>1</v>
      </c>
      <c r="R77" s="147"/>
      <c r="S77" s="142"/>
      <c r="T77" s="142"/>
      <c r="U77" s="142"/>
      <c r="V77" s="142"/>
      <c r="W77" s="142"/>
      <c r="X77" s="142"/>
      <c r="Y77" s="142">
        <v>2</v>
      </c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77"/>
      <c r="DE77" s="178"/>
      <c r="DF77" s="177"/>
      <c r="DG77" s="178"/>
      <c r="DH77" s="177"/>
      <c r="DI77" s="178"/>
      <c r="DJ77" s="177"/>
      <c r="DK77" s="178"/>
      <c r="DL77" s="177"/>
      <c r="DM77" s="178"/>
      <c r="DN77" s="179"/>
      <c r="DO77" s="180"/>
      <c r="DP77" s="181"/>
      <c r="DQ77" s="182"/>
      <c r="DR77" s="178"/>
      <c r="DT77" s="56">
        <f aca="true" t="shared" si="66" ref="DT77:EC87">LARGE($ED77:$EX77,DT$12)</f>
        <v>2</v>
      </c>
      <c r="DU77" s="56">
        <f t="shared" si="66"/>
        <v>0</v>
      </c>
      <c r="DV77" s="56">
        <f t="shared" si="66"/>
        <v>0</v>
      </c>
      <c r="DW77" s="56">
        <f t="shared" si="66"/>
        <v>0</v>
      </c>
      <c r="DX77" s="56">
        <f t="shared" si="66"/>
        <v>0</v>
      </c>
      <c r="DY77" s="56">
        <f t="shared" si="66"/>
        <v>0</v>
      </c>
      <c r="DZ77" s="56">
        <f t="shared" si="66"/>
        <v>0</v>
      </c>
      <c r="EA77" s="56">
        <f t="shared" si="66"/>
        <v>0</v>
      </c>
      <c r="EB77" s="56">
        <f t="shared" si="66"/>
        <v>0</v>
      </c>
      <c r="EC77" s="56">
        <f t="shared" si="66"/>
        <v>0</v>
      </c>
      <c r="ED77" s="57">
        <f aca="true" t="shared" si="67" ref="ED77:EM87">IF(COUNT($DD77:$DR77)&gt;=ED$12,LARGE($DD77:$DR77,ED$12),0)</f>
        <v>0</v>
      </c>
      <c r="EE77" s="57">
        <f t="shared" si="67"/>
        <v>0</v>
      </c>
      <c r="EF77" s="57">
        <f t="shared" si="67"/>
        <v>0</v>
      </c>
      <c r="EG77" s="57">
        <f t="shared" si="67"/>
        <v>0</v>
      </c>
      <c r="EH77" s="57">
        <f t="shared" si="67"/>
        <v>0</v>
      </c>
      <c r="EI77" s="57">
        <f t="shared" si="67"/>
        <v>0</v>
      </c>
      <c r="EJ77" s="57">
        <f t="shared" si="67"/>
        <v>0</v>
      </c>
      <c r="EK77" s="57">
        <f t="shared" si="67"/>
        <v>0</v>
      </c>
      <c r="EL77" s="57">
        <f t="shared" si="67"/>
        <v>0</v>
      </c>
      <c r="EM77" s="57">
        <f t="shared" si="67"/>
        <v>0</v>
      </c>
      <c r="EN77" s="58">
        <f t="shared" si="39"/>
        <v>0</v>
      </c>
      <c r="EO77" s="54">
        <f t="shared" si="56"/>
        <v>2</v>
      </c>
      <c r="EP77" s="54">
        <f t="shared" si="57"/>
        <v>0</v>
      </c>
      <c r="EQ77" s="54">
        <f t="shared" si="58"/>
        <v>0</v>
      </c>
      <c r="ER77" s="54">
        <f t="shared" si="59"/>
        <v>0</v>
      </c>
      <c r="ES77" s="54">
        <f t="shared" si="60"/>
        <v>0</v>
      </c>
      <c r="ET77" s="54">
        <f t="shared" si="61"/>
        <v>0</v>
      </c>
      <c r="EU77" s="54">
        <f t="shared" si="62"/>
        <v>0</v>
      </c>
      <c r="EV77" s="54">
        <f t="shared" si="63"/>
        <v>0</v>
      </c>
      <c r="EW77" s="54">
        <f t="shared" si="64"/>
        <v>0</v>
      </c>
      <c r="EX77" s="54">
        <f t="shared" si="65"/>
        <v>0</v>
      </c>
      <c r="EY77" s="59">
        <v>0</v>
      </c>
      <c r="EZ77" s="10">
        <f aca="true" t="shared" si="68" ref="EZ77:FI87">IF(COUNT($S77:$DC77)&gt;=EZ$12,LARGE($S77:$DC77,EZ$12),0)</f>
        <v>2</v>
      </c>
      <c r="FA77" s="10">
        <f t="shared" si="68"/>
        <v>0</v>
      </c>
      <c r="FB77" s="10">
        <f t="shared" si="68"/>
        <v>0</v>
      </c>
      <c r="FC77" s="10">
        <f t="shared" si="68"/>
        <v>0</v>
      </c>
      <c r="FD77" s="10">
        <f t="shared" si="68"/>
        <v>0</v>
      </c>
      <c r="FE77" s="10">
        <f t="shared" si="68"/>
        <v>0</v>
      </c>
      <c r="FF77" s="10">
        <f t="shared" si="68"/>
        <v>0</v>
      </c>
      <c r="FG77" s="10">
        <f t="shared" si="68"/>
        <v>0</v>
      </c>
      <c r="FH77" s="10">
        <f t="shared" si="68"/>
        <v>0</v>
      </c>
      <c r="FI77" s="10">
        <f t="shared" si="68"/>
        <v>0</v>
      </c>
    </row>
    <row r="78" spans="3:165" ht="19.5" customHeight="1">
      <c r="C78" s="1" t="s">
        <v>649</v>
      </c>
      <c r="D78" s="63" t="s">
        <v>517</v>
      </c>
      <c r="E78" s="49" t="s">
        <v>559</v>
      </c>
      <c r="F78" s="60">
        <v>12</v>
      </c>
      <c r="G78" s="64" t="s">
        <v>572</v>
      </c>
      <c r="H78" s="166" t="s">
        <v>712</v>
      </c>
      <c r="I78" s="119">
        <f t="shared" si="28"/>
        <v>2</v>
      </c>
      <c r="J78" s="173">
        <f t="shared" si="29"/>
        <v>1</v>
      </c>
      <c r="K78" s="217">
        <f t="shared" si="30"/>
        <v>2</v>
      </c>
      <c r="L78" s="52">
        <f t="shared" si="31"/>
        <v>0</v>
      </c>
      <c r="M78" s="53">
        <f t="shared" si="32"/>
        <v>0</v>
      </c>
      <c r="N78" s="65">
        <f t="shared" si="33"/>
        <v>0</v>
      </c>
      <c r="O78" s="124">
        <f t="shared" si="34"/>
        <v>2</v>
      </c>
      <c r="P78" s="55">
        <f t="shared" si="35"/>
        <v>1</v>
      </c>
      <c r="Q78" s="55">
        <f t="shared" si="36"/>
        <v>1</v>
      </c>
      <c r="R78" s="147"/>
      <c r="S78" s="142"/>
      <c r="T78" s="142"/>
      <c r="U78" s="142"/>
      <c r="V78" s="142"/>
      <c r="W78" s="142"/>
      <c r="X78" s="142"/>
      <c r="Y78" s="142">
        <v>2</v>
      </c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77"/>
      <c r="DE78" s="178"/>
      <c r="DF78" s="177"/>
      <c r="DG78" s="178"/>
      <c r="DH78" s="177"/>
      <c r="DI78" s="178"/>
      <c r="DJ78" s="177"/>
      <c r="DK78" s="178"/>
      <c r="DL78" s="177"/>
      <c r="DM78" s="178"/>
      <c r="DN78" s="179"/>
      <c r="DO78" s="180"/>
      <c r="DP78" s="181"/>
      <c r="DQ78" s="182"/>
      <c r="DR78" s="178"/>
      <c r="DT78" s="56">
        <f t="shared" si="66"/>
        <v>2</v>
      </c>
      <c r="DU78" s="56">
        <f t="shared" si="66"/>
        <v>0</v>
      </c>
      <c r="DV78" s="56">
        <f t="shared" si="66"/>
        <v>0</v>
      </c>
      <c r="DW78" s="56">
        <f t="shared" si="66"/>
        <v>0</v>
      </c>
      <c r="DX78" s="56">
        <f t="shared" si="66"/>
        <v>0</v>
      </c>
      <c r="DY78" s="56">
        <f t="shared" si="66"/>
        <v>0</v>
      </c>
      <c r="DZ78" s="56">
        <f t="shared" si="66"/>
        <v>0</v>
      </c>
      <c r="EA78" s="56">
        <f t="shared" si="66"/>
        <v>0</v>
      </c>
      <c r="EB78" s="56">
        <f t="shared" si="66"/>
        <v>0</v>
      </c>
      <c r="EC78" s="56">
        <f t="shared" si="66"/>
        <v>0</v>
      </c>
      <c r="ED78" s="57">
        <f t="shared" si="67"/>
        <v>0</v>
      </c>
      <c r="EE78" s="57">
        <f t="shared" si="67"/>
        <v>0</v>
      </c>
      <c r="EF78" s="57">
        <f t="shared" si="67"/>
        <v>0</v>
      </c>
      <c r="EG78" s="57">
        <f t="shared" si="67"/>
        <v>0</v>
      </c>
      <c r="EH78" s="57">
        <f t="shared" si="67"/>
        <v>0</v>
      </c>
      <c r="EI78" s="57">
        <f t="shared" si="67"/>
        <v>0</v>
      </c>
      <c r="EJ78" s="57">
        <f t="shared" si="67"/>
        <v>0</v>
      </c>
      <c r="EK78" s="57">
        <f t="shared" si="67"/>
        <v>0</v>
      </c>
      <c r="EL78" s="57">
        <f t="shared" si="67"/>
        <v>0</v>
      </c>
      <c r="EM78" s="57">
        <f t="shared" si="67"/>
        <v>0</v>
      </c>
      <c r="EN78" s="58">
        <f t="shared" si="39"/>
        <v>0</v>
      </c>
      <c r="EO78" s="54">
        <f t="shared" si="56"/>
        <v>2</v>
      </c>
      <c r="EP78" s="54">
        <f t="shared" si="57"/>
        <v>0</v>
      </c>
      <c r="EQ78" s="54">
        <f t="shared" si="58"/>
        <v>0</v>
      </c>
      <c r="ER78" s="54">
        <f t="shared" si="59"/>
        <v>0</v>
      </c>
      <c r="ES78" s="54">
        <f t="shared" si="60"/>
        <v>0</v>
      </c>
      <c r="ET78" s="54">
        <f t="shared" si="61"/>
        <v>0</v>
      </c>
      <c r="EU78" s="54">
        <f t="shared" si="62"/>
        <v>0</v>
      </c>
      <c r="EV78" s="54">
        <f t="shared" si="63"/>
        <v>0</v>
      </c>
      <c r="EW78" s="54">
        <f t="shared" si="64"/>
        <v>0</v>
      </c>
      <c r="EX78" s="54">
        <f t="shared" si="65"/>
        <v>0</v>
      </c>
      <c r="EY78" s="59">
        <v>0</v>
      </c>
      <c r="EZ78" s="10">
        <f t="shared" si="68"/>
        <v>2</v>
      </c>
      <c r="FA78" s="10">
        <f t="shared" si="68"/>
        <v>0</v>
      </c>
      <c r="FB78" s="10">
        <f t="shared" si="68"/>
        <v>0</v>
      </c>
      <c r="FC78" s="10">
        <f t="shared" si="68"/>
        <v>0</v>
      </c>
      <c r="FD78" s="10">
        <f t="shared" si="68"/>
        <v>0</v>
      </c>
      <c r="FE78" s="10">
        <f t="shared" si="68"/>
        <v>0</v>
      </c>
      <c r="FF78" s="10">
        <f t="shared" si="68"/>
        <v>0</v>
      </c>
      <c r="FG78" s="10">
        <f t="shared" si="68"/>
        <v>0</v>
      </c>
      <c r="FH78" s="10">
        <f t="shared" si="68"/>
        <v>0</v>
      </c>
      <c r="FI78" s="10">
        <f t="shared" si="68"/>
        <v>0</v>
      </c>
    </row>
    <row r="79" spans="3:165" ht="19.5" customHeight="1">
      <c r="C79" s="1" t="s">
        <v>136</v>
      </c>
      <c r="D79" s="63" t="s">
        <v>758</v>
      </c>
      <c r="E79" s="49" t="s">
        <v>559</v>
      </c>
      <c r="F79" s="60">
        <v>13</v>
      </c>
      <c r="G79" s="64" t="s">
        <v>518</v>
      </c>
      <c r="H79" s="195" t="s">
        <v>137</v>
      </c>
      <c r="I79" s="119">
        <f t="shared" si="28"/>
        <v>1.9</v>
      </c>
      <c r="J79" s="173">
        <f t="shared" si="29"/>
        <v>1</v>
      </c>
      <c r="K79" s="217">
        <f t="shared" si="30"/>
        <v>1.9</v>
      </c>
      <c r="L79" s="52">
        <f t="shared" si="31"/>
        <v>0</v>
      </c>
      <c r="M79" s="53">
        <f t="shared" si="32"/>
        <v>0</v>
      </c>
      <c r="N79" s="65">
        <f t="shared" si="33"/>
        <v>0</v>
      </c>
      <c r="O79" s="124">
        <f t="shared" si="34"/>
        <v>1.9</v>
      </c>
      <c r="P79" s="55">
        <f t="shared" si="35"/>
        <v>1</v>
      </c>
      <c r="Q79" s="55">
        <f t="shared" si="36"/>
        <v>1</v>
      </c>
      <c r="R79" s="147"/>
      <c r="S79" s="142"/>
      <c r="T79" s="142"/>
      <c r="U79" s="142"/>
      <c r="V79" s="142"/>
      <c r="W79" s="142"/>
      <c r="X79" s="142"/>
      <c r="Y79" s="142">
        <v>1.9</v>
      </c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77"/>
      <c r="DE79" s="178"/>
      <c r="DF79" s="177"/>
      <c r="DG79" s="178"/>
      <c r="DH79" s="177"/>
      <c r="DI79" s="178"/>
      <c r="DJ79" s="177"/>
      <c r="DK79" s="178"/>
      <c r="DL79" s="177"/>
      <c r="DM79" s="178"/>
      <c r="DN79" s="179"/>
      <c r="DO79" s="180"/>
      <c r="DP79" s="181"/>
      <c r="DQ79" s="182"/>
      <c r="DR79" s="178"/>
      <c r="DT79" s="56">
        <f t="shared" si="66"/>
        <v>1.9</v>
      </c>
      <c r="DU79" s="56">
        <f t="shared" si="66"/>
        <v>0</v>
      </c>
      <c r="DV79" s="56">
        <f t="shared" si="66"/>
        <v>0</v>
      </c>
      <c r="DW79" s="56">
        <f t="shared" si="66"/>
        <v>0</v>
      </c>
      <c r="DX79" s="56">
        <f t="shared" si="66"/>
        <v>0</v>
      </c>
      <c r="DY79" s="56">
        <f t="shared" si="66"/>
        <v>0</v>
      </c>
      <c r="DZ79" s="56">
        <f t="shared" si="66"/>
        <v>0</v>
      </c>
      <c r="EA79" s="56">
        <f t="shared" si="66"/>
        <v>0</v>
      </c>
      <c r="EB79" s="56">
        <f t="shared" si="66"/>
        <v>0</v>
      </c>
      <c r="EC79" s="56">
        <f t="shared" si="66"/>
        <v>0</v>
      </c>
      <c r="ED79" s="57">
        <f t="shared" si="67"/>
        <v>0</v>
      </c>
      <c r="EE79" s="57">
        <f t="shared" si="67"/>
        <v>0</v>
      </c>
      <c r="EF79" s="57">
        <f t="shared" si="67"/>
        <v>0</v>
      </c>
      <c r="EG79" s="57">
        <f t="shared" si="67"/>
        <v>0</v>
      </c>
      <c r="EH79" s="57">
        <f t="shared" si="67"/>
        <v>0</v>
      </c>
      <c r="EI79" s="57">
        <f t="shared" si="67"/>
        <v>0</v>
      </c>
      <c r="EJ79" s="57">
        <f t="shared" si="67"/>
        <v>0</v>
      </c>
      <c r="EK79" s="57">
        <f t="shared" si="67"/>
        <v>0</v>
      </c>
      <c r="EL79" s="57">
        <f t="shared" si="67"/>
        <v>0</v>
      </c>
      <c r="EM79" s="57">
        <f t="shared" si="67"/>
        <v>0</v>
      </c>
      <c r="EN79" s="58">
        <f t="shared" si="39"/>
        <v>0</v>
      </c>
      <c r="EO79" s="54">
        <f t="shared" si="56"/>
        <v>1.9</v>
      </c>
      <c r="EP79" s="54">
        <f t="shared" si="57"/>
        <v>0</v>
      </c>
      <c r="EQ79" s="54">
        <f t="shared" si="58"/>
        <v>0</v>
      </c>
      <c r="ER79" s="54">
        <f t="shared" si="59"/>
        <v>0</v>
      </c>
      <c r="ES79" s="54">
        <f t="shared" si="60"/>
        <v>0</v>
      </c>
      <c r="ET79" s="54">
        <f t="shared" si="61"/>
        <v>0</v>
      </c>
      <c r="EU79" s="54">
        <f t="shared" si="62"/>
        <v>0</v>
      </c>
      <c r="EV79" s="54">
        <f t="shared" si="63"/>
        <v>0</v>
      </c>
      <c r="EW79" s="54">
        <f t="shared" si="64"/>
        <v>0</v>
      </c>
      <c r="EX79" s="54">
        <f t="shared" si="65"/>
        <v>0</v>
      </c>
      <c r="EY79" s="59">
        <v>0</v>
      </c>
      <c r="EZ79" s="10">
        <f t="shared" si="68"/>
        <v>1.9</v>
      </c>
      <c r="FA79" s="10">
        <f t="shared" si="68"/>
        <v>0</v>
      </c>
      <c r="FB79" s="10">
        <f t="shared" si="68"/>
        <v>0</v>
      </c>
      <c r="FC79" s="10">
        <f t="shared" si="68"/>
        <v>0</v>
      </c>
      <c r="FD79" s="10">
        <f t="shared" si="68"/>
        <v>0</v>
      </c>
      <c r="FE79" s="10">
        <f t="shared" si="68"/>
        <v>0</v>
      </c>
      <c r="FF79" s="10">
        <f t="shared" si="68"/>
        <v>0</v>
      </c>
      <c r="FG79" s="10">
        <f t="shared" si="68"/>
        <v>0</v>
      </c>
      <c r="FH79" s="10">
        <f t="shared" si="68"/>
        <v>0</v>
      </c>
      <c r="FI79" s="10">
        <f t="shared" si="68"/>
        <v>0</v>
      </c>
    </row>
    <row r="80" spans="3:165" ht="19.5" customHeight="1">
      <c r="C80" s="64" t="s">
        <v>496</v>
      </c>
      <c r="D80" s="2" t="s">
        <v>488</v>
      </c>
      <c r="E80" s="49" t="s">
        <v>559</v>
      </c>
      <c r="F80" s="240">
        <v>13</v>
      </c>
      <c r="G80" s="64" t="s">
        <v>492</v>
      </c>
      <c r="H80" s="195" t="s">
        <v>491</v>
      </c>
      <c r="I80" s="119">
        <f t="shared" si="28"/>
        <v>1.9</v>
      </c>
      <c r="J80" s="173">
        <f t="shared" si="29"/>
        <v>1</v>
      </c>
      <c r="K80" s="217">
        <f t="shared" si="30"/>
        <v>1.9</v>
      </c>
      <c r="L80" s="52">
        <f t="shared" si="31"/>
        <v>0</v>
      </c>
      <c r="M80" s="53">
        <f t="shared" si="32"/>
        <v>0</v>
      </c>
      <c r="N80" s="65">
        <f t="shared" si="33"/>
        <v>0</v>
      </c>
      <c r="O80" s="124">
        <f t="shared" si="34"/>
        <v>1.9</v>
      </c>
      <c r="P80" s="55">
        <f t="shared" si="35"/>
        <v>1</v>
      </c>
      <c r="Q80" s="55">
        <f t="shared" si="36"/>
        <v>1</v>
      </c>
      <c r="R80" s="147"/>
      <c r="S80" s="142"/>
      <c r="T80" s="142"/>
      <c r="U80" s="142"/>
      <c r="V80" s="142"/>
      <c r="W80" s="142"/>
      <c r="X80" s="142"/>
      <c r="Y80" s="142">
        <v>1.9</v>
      </c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77"/>
      <c r="DE80" s="178"/>
      <c r="DF80" s="177"/>
      <c r="DG80" s="178"/>
      <c r="DH80" s="177"/>
      <c r="DI80" s="178"/>
      <c r="DJ80" s="177"/>
      <c r="DK80" s="178"/>
      <c r="DL80" s="177"/>
      <c r="DM80" s="178"/>
      <c r="DN80" s="179"/>
      <c r="DO80" s="180"/>
      <c r="DP80" s="181"/>
      <c r="DQ80" s="182"/>
      <c r="DR80" s="178"/>
      <c r="DT80" s="56">
        <f t="shared" si="66"/>
        <v>1.9</v>
      </c>
      <c r="DU80" s="56">
        <f t="shared" si="66"/>
        <v>0</v>
      </c>
      <c r="DV80" s="56">
        <f t="shared" si="66"/>
        <v>0</v>
      </c>
      <c r="DW80" s="56">
        <f t="shared" si="66"/>
        <v>0</v>
      </c>
      <c r="DX80" s="56">
        <f t="shared" si="66"/>
        <v>0</v>
      </c>
      <c r="DY80" s="56">
        <f t="shared" si="66"/>
        <v>0</v>
      </c>
      <c r="DZ80" s="56">
        <f t="shared" si="66"/>
        <v>0</v>
      </c>
      <c r="EA80" s="56">
        <f t="shared" si="66"/>
        <v>0</v>
      </c>
      <c r="EB80" s="56">
        <f t="shared" si="66"/>
        <v>0</v>
      </c>
      <c r="EC80" s="56">
        <f t="shared" si="66"/>
        <v>0</v>
      </c>
      <c r="ED80" s="57">
        <f t="shared" si="67"/>
        <v>0</v>
      </c>
      <c r="EE80" s="57">
        <f t="shared" si="67"/>
        <v>0</v>
      </c>
      <c r="EF80" s="57">
        <f t="shared" si="67"/>
        <v>0</v>
      </c>
      <c r="EG80" s="57">
        <f t="shared" si="67"/>
        <v>0</v>
      </c>
      <c r="EH80" s="57">
        <f t="shared" si="67"/>
        <v>0</v>
      </c>
      <c r="EI80" s="57">
        <f t="shared" si="67"/>
        <v>0</v>
      </c>
      <c r="EJ80" s="57">
        <f t="shared" si="67"/>
        <v>0</v>
      </c>
      <c r="EK80" s="57">
        <f t="shared" si="67"/>
        <v>0</v>
      </c>
      <c r="EL80" s="57">
        <f t="shared" si="67"/>
        <v>0</v>
      </c>
      <c r="EM80" s="57">
        <f t="shared" si="67"/>
        <v>0</v>
      </c>
      <c r="EN80" s="58">
        <f t="shared" si="39"/>
        <v>0</v>
      </c>
      <c r="EO80" s="54">
        <f t="shared" si="56"/>
        <v>1.9</v>
      </c>
      <c r="EP80" s="54">
        <f t="shared" si="57"/>
        <v>0</v>
      </c>
      <c r="EQ80" s="54">
        <f t="shared" si="58"/>
        <v>0</v>
      </c>
      <c r="ER80" s="54">
        <f t="shared" si="59"/>
        <v>0</v>
      </c>
      <c r="ES80" s="54">
        <f t="shared" si="60"/>
        <v>0</v>
      </c>
      <c r="ET80" s="54">
        <f t="shared" si="61"/>
        <v>0</v>
      </c>
      <c r="EU80" s="54">
        <f t="shared" si="62"/>
        <v>0</v>
      </c>
      <c r="EV80" s="54">
        <f t="shared" si="63"/>
        <v>0</v>
      </c>
      <c r="EW80" s="54">
        <f t="shared" si="64"/>
        <v>0</v>
      </c>
      <c r="EX80" s="54">
        <f t="shared" si="65"/>
        <v>0</v>
      </c>
      <c r="EY80" s="59">
        <v>0</v>
      </c>
      <c r="EZ80" s="10">
        <f t="shared" si="68"/>
        <v>1.9</v>
      </c>
      <c r="FA80" s="10">
        <f t="shared" si="68"/>
        <v>0</v>
      </c>
      <c r="FB80" s="10">
        <f t="shared" si="68"/>
        <v>0</v>
      </c>
      <c r="FC80" s="10">
        <f t="shared" si="68"/>
        <v>0</v>
      </c>
      <c r="FD80" s="10">
        <f t="shared" si="68"/>
        <v>0</v>
      </c>
      <c r="FE80" s="10">
        <f t="shared" si="68"/>
        <v>0</v>
      </c>
      <c r="FF80" s="10">
        <f t="shared" si="68"/>
        <v>0</v>
      </c>
      <c r="FG80" s="10">
        <f t="shared" si="68"/>
        <v>0</v>
      </c>
      <c r="FH80" s="10">
        <f t="shared" si="68"/>
        <v>0</v>
      </c>
      <c r="FI80" s="10">
        <f t="shared" si="68"/>
        <v>0</v>
      </c>
    </row>
    <row r="81" spans="3:165" ht="19.5" customHeight="1" hidden="1">
      <c r="C81" s="1" t="s">
        <v>128</v>
      </c>
      <c r="D81" s="63" t="s">
        <v>521</v>
      </c>
      <c r="E81" s="49" t="s">
        <v>559</v>
      </c>
      <c r="F81" s="60"/>
      <c r="G81" s="161" t="s">
        <v>129</v>
      </c>
      <c r="H81" s="166" t="s">
        <v>613</v>
      </c>
      <c r="I81" s="119">
        <f t="shared" si="28"/>
        <v>0</v>
      </c>
      <c r="J81" s="173">
        <f t="shared" si="29"/>
        <v>0</v>
      </c>
      <c r="K81" s="217">
        <f t="shared" si="30"/>
        <v>0</v>
      </c>
      <c r="L81" s="52">
        <f t="shared" si="31"/>
        <v>0</v>
      </c>
      <c r="M81" s="53">
        <f t="shared" si="32"/>
        <v>0</v>
      </c>
      <c r="N81" s="65">
        <f t="shared" si="33"/>
        <v>0</v>
      </c>
      <c r="O81" s="124">
        <f t="shared" si="34"/>
        <v>0</v>
      </c>
      <c r="P81" s="55">
        <f t="shared" si="35"/>
        <v>0</v>
      </c>
      <c r="Q81" s="55">
        <f t="shared" si="36"/>
        <v>0</v>
      </c>
      <c r="R81" s="147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77"/>
      <c r="DE81" s="178"/>
      <c r="DF81" s="177"/>
      <c r="DG81" s="178"/>
      <c r="DH81" s="177"/>
      <c r="DI81" s="178"/>
      <c r="DJ81" s="177"/>
      <c r="DK81" s="178"/>
      <c r="DL81" s="177"/>
      <c r="DM81" s="178"/>
      <c r="DN81" s="179"/>
      <c r="DO81" s="180"/>
      <c r="DP81" s="181"/>
      <c r="DQ81" s="182"/>
      <c r="DR81" s="178"/>
      <c r="DT81" s="56">
        <f t="shared" si="66"/>
        <v>0</v>
      </c>
      <c r="DU81" s="56">
        <f t="shared" si="66"/>
        <v>0</v>
      </c>
      <c r="DV81" s="56">
        <f t="shared" si="66"/>
        <v>0</v>
      </c>
      <c r="DW81" s="56">
        <f t="shared" si="66"/>
        <v>0</v>
      </c>
      <c r="DX81" s="56">
        <f t="shared" si="66"/>
        <v>0</v>
      </c>
      <c r="DY81" s="56">
        <f t="shared" si="66"/>
        <v>0</v>
      </c>
      <c r="DZ81" s="56">
        <f t="shared" si="66"/>
        <v>0</v>
      </c>
      <c r="EA81" s="56">
        <f t="shared" si="66"/>
        <v>0</v>
      </c>
      <c r="EB81" s="56">
        <f t="shared" si="66"/>
        <v>0</v>
      </c>
      <c r="EC81" s="56">
        <f t="shared" si="66"/>
        <v>0</v>
      </c>
      <c r="ED81" s="57">
        <f t="shared" si="67"/>
        <v>0</v>
      </c>
      <c r="EE81" s="57">
        <f t="shared" si="67"/>
        <v>0</v>
      </c>
      <c r="EF81" s="57">
        <f t="shared" si="67"/>
        <v>0</v>
      </c>
      <c r="EG81" s="57">
        <f t="shared" si="67"/>
        <v>0</v>
      </c>
      <c r="EH81" s="57">
        <f t="shared" si="67"/>
        <v>0</v>
      </c>
      <c r="EI81" s="57">
        <f t="shared" si="67"/>
        <v>0</v>
      </c>
      <c r="EJ81" s="57">
        <f t="shared" si="67"/>
        <v>0</v>
      </c>
      <c r="EK81" s="57">
        <f t="shared" si="67"/>
        <v>0</v>
      </c>
      <c r="EL81" s="57">
        <f t="shared" si="67"/>
        <v>0</v>
      </c>
      <c r="EM81" s="57">
        <f t="shared" si="67"/>
        <v>0</v>
      </c>
      <c r="EN81" s="58">
        <f t="shared" si="39"/>
        <v>0</v>
      </c>
      <c r="EO81" s="54">
        <f t="shared" si="56"/>
        <v>0</v>
      </c>
      <c r="EP81" s="54">
        <f t="shared" si="57"/>
        <v>0</v>
      </c>
      <c r="EQ81" s="54">
        <f t="shared" si="58"/>
        <v>0</v>
      </c>
      <c r="ER81" s="54">
        <f t="shared" si="59"/>
        <v>0</v>
      </c>
      <c r="ES81" s="54">
        <f t="shared" si="60"/>
        <v>0</v>
      </c>
      <c r="ET81" s="54">
        <f t="shared" si="61"/>
        <v>0</v>
      </c>
      <c r="EU81" s="54">
        <f t="shared" si="62"/>
        <v>0</v>
      </c>
      <c r="EV81" s="54">
        <f t="shared" si="63"/>
        <v>0</v>
      </c>
      <c r="EW81" s="54">
        <f t="shared" si="64"/>
        <v>0</v>
      </c>
      <c r="EX81" s="54">
        <f t="shared" si="65"/>
        <v>0</v>
      </c>
      <c r="EY81" s="59">
        <v>0</v>
      </c>
      <c r="EZ81" s="10">
        <f t="shared" si="68"/>
        <v>0</v>
      </c>
      <c r="FA81" s="10">
        <f t="shared" si="68"/>
        <v>0</v>
      </c>
      <c r="FB81" s="10">
        <f t="shared" si="68"/>
        <v>0</v>
      </c>
      <c r="FC81" s="10">
        <f t="shared" si="68"/>
        <v>0</v>
      </c>
      <c r="FD81" s="10">
        <f t="shared" si="68"/>
        <v>0</v>
      </c>
      <c r="FE81" s="10">
        <f t="shared" si="68"/>
        <v>0</v>
      </c>
      <c r="FF81" s="10">
        <f t="shared" si="68"/>
        <v>0</v>
      </c>
      <c r="FG81" s="10">
        <f t="shared" si="68"/>
        <v>0</v>
      </c>
      <c r="FH81" s="10">
        <f t="shared" si="68"/>
        <v>0</v>
      </c>
      <c r="FI81" s="10">
        <f t="shared" si="68"/>
        <v>0</v>
      </c>
    </row>
    <row r="82" spans="3:165" ht="19.5" customHeight="1" hidden="1">
      <c r="C82" s="1" t="s">
        <v>369</v>
      </c>
      <c r="D82" s="63" t="s">
        <v>757</v>
      </c>
      <c r="E82" s="49" t="s">
        <v>559</v>
      </c>
      <c r="F82" s="60"/>
      <c r="G82" s="64" t="s">
        <v>293</v>
      </c>
      <c r="H82" s="166" t="s">
        <v>513</v>
      </c>
      <c r="I82" s="119">
        <f t="shared" si="28"/>
        <v>0</v>
      </c>
      <c r="J82" s="173">
        <f t="shared" si="29"/>
        <v>0</v>
      </c>
      <c r="K82" s="217">
        <f t="shared" si="30"/>
        <v>0</v>
      </c>
      <c r="L82" s="52">
        <f t="shared" si="31"/>
        <v>0</v>
      </c>
      <c r="M82" s="53">
        <f t="shared" si="32"/>
        <v>0</v>
      </c>
      <c r="N82" s="65">
        <f t="shared" si="33"/>
        <v>0</v>
      </c>
      <c r="O82" s="124">
        <f t="shared" si="34"/>
        <v>0</v>
      </c>
      <c r="P82" s="55">
        <f t="shared" si="35"/>
        <v>0</v>
      </c>
      <c r="Q82" s="55">
        <f t="shared" si="36"/>
        <v>0</v>
      </c>
      <c r="R82" s="147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77"/>
      <c r="DE82" s="178"/>
      <c r="DF82" s="177"/>
      <c r="DG82" s="178"/>
      <c r="DH82" s="177"/>
      <c r="DI82" s="178"/>
      <c r="DJ82" s="177"/>
      <c r="DK82" s="178"/>
      <c r="DL82" s="177"/>
      <c r="DM82" s="178"/>
      <c r="DN82" s="179"/>
      <c r="DO82" s="180"/>
      <c r="DP82" s="181"/>
      <c r="DQ82" s="182"/>
      <c r="DR82" s="178"/>
      <c r="DT82" s="56">
        <f t="shared" si="66"/>
        <v>0</v>
      </c>
      <c r="DU82" s="56">
        <f t="shared" si="66"/>
        <v>0</v>
      </c>
      <c r="DV82" s="56">
        <f t="shared" si="66"/>
        <v>0</v>
      </c>
      <c r="DW82" s="56">
        <f t="shared" si="66"/>
        <v>0</v>
      </c>
      <c r="DX82" s="56">
        <f t="shared" si="66"/>
        <v>0</v>
      </c>
      <c r="DY82" s="56">
        <f t="shared" si="66"/>
        <v>0</v>
      </c>
      <c r="DZ82" s="56">
        <f t="shared" si="66"/>
        <v>0</v>
      </c>
      <c r="EA82" s="56">
        <f t="shared" si="66"/>
        <v>0</v>
      </c>
      <c r="EB82" s="56">
        <f t="shared" si="66"/>
        <v>0</v>
      </c>
      <c r="EC82" s="56">
        <f t="shared" si="66"/>
        <v>0</v>
      </c>
      <c r="ED82" s="57">
        <f t="shared" si="67"/>
        <v>0</v>
      </c>
      <c r="EE82" s="57">
        <f t="shared" si="67"/>
        <v>0</v>
      </c>
      <c r="EF82" s="57">
        <f t="shared" si="67"/>
        <v>0</v>
      </c>
      <c r="EG82" s="57">
        <f t="shared" si="67"/>
        <v>0</v>
      </c>
      <c r="EH82" s="57">
        <f t="shared" si="67"/>
        <v>0</v>
      </c>
      <c r="EI82" s="57">
        <f t="shared" si="67"/>
        <v>0</v>
      </c>
      <c r="EJ82" s="57">
        <f t="shared" si="67"/>
        <v>0</v>
      </c>
      <c r="EK82" s="57">
        <f t="shared" si="67"/>
        <v>0</v>
      </c>
      <c r="EL82" s="57">
        <f t="shared" si="67"/>
        <v>0</v>
      </c>
      <c r="EM82" s="57">
        <f t="shared" si="67"/>
        <v>0</v>
      </c>
      <c r="EN82" s="58">
        <f t="shared" si="39"/>
        <v>0</v>
      </c>
      <c r="EO82" s="54">
        <f t="shared" si="56"/>
        <v>0</v>
      </c>
      <c r="EP82" s="54">
        <f t="shared" si="57"/>
        <v>0</v>
      </c>
      <c r="EQ82" s="54">
        <f t="shared" si="58"/>
        <v>0</v>
      </c>
      <c r="ER82" s="54">
        <f t="shared" si="59"/>
        <v>0</v>
      </c>
      <c r="ES82" s="54">
        <f t="shared" si="60"/>
        <v>0</v>
      </c>
      <c r="ET82" s="54">
        <f t="shared" si="61"/>
        <v>0</v>
      </c>
      <c r="EU82" s="54">
        <f t="shared" si="62"/>
        <v>0</v>
      </c>
      <c r="EV82" s="54">
        <f t="shared" si="63"/>
        <v>0</v>
      </c>
      <c r="EW82" s="54">
        <f t="shared" si="64"/>
        <v>0</v>
      </c>
      <c r="EX82" s="54">
        <f t="shared" si="65"/>
        <v>0</v>
      </c>
      <c r="EY82" s="59">
        <v>0</v>
      </c>
      <c r="EZ82" s="10">
        <f t="shared" si="68"/>
        <v>0</v>
      </c>
      <c r="FA82" s="10">
        <f t="shared" si="68"/>
        <v>0</v>
      </c>
      <c r="FB82" s="10">
        <f t="shared" si="68"/>
        <v>0</v>
      </c>
      <c r="FC82" s="10">
        <f t="shared" si="68"/>
        <v>0</v>
      </c>
      <c r="FD82" s="10">
        <f t="shared" si="68"/>
        <v>0</v>
      </c>
      <c r="FE82" s="10">
        <f t="shared" si="68"/>
        <v>0</v>
      </c>
      <c r="FF82" s="10">
        <f t="shared" si="68"/>
        <v>0</v>
      </c>
      <c r="FG82" s="10">
        <f t="shared" si="68"/>
        <v>0</v>
      </c>
      <c r="FH82" s="10">
        <f t="shared" si="68"/>
        <v>0</v>
      </c>
      <c r="FI82" s="10">
        <f t="shared" si="68"/>
        <v>0</v>
      </c>
    </row>
    <row r="83" spans="3:165" ht="19.5" customHeight="1" hidden="1">
      <c r="C83" s="1" t="s">
        <v>709</v>
      </c>
      <c r="D83" s="63" t="s">
        <v>521</v>
      </c>
      <c r="E83" s="49" t="s">
        <v>559</v>
      </c>
      <c r="F83" s="60"/>
      <c r="G83" s="64" t="s">
        <v>601</v>
      </c>
      <c r="H83" s="166" t="s">
        <v>141</v>
      </c>
      <c r="I83" s="119">
        <f t="shared" si="28"/>
        <v>0</v>
      </c>
      <c r="J83" s="173">
        <f t="shared" si="29"/>
        <v>0</v>
      </c>
      <c r="K83" s="217">
        <f t="shared" si="30"/>
        <v>0</v>
      </c>
      <c r="L83" s="52">
        <f t="shared" si="31"/>
        <v>0</v>
      </c>
      <c r="M83" s="53">
        <f t="shared" si="32"/>
        <v>0</v>
      </c>
      <c r="N83" s="65">
        <f t="shared" si="33"/>
        <v>0</v>
      </c>
      <c r="O83" s="124">
        <f t="shared" si="34"/>
        <v>0</v>
      </c>
      <c r="P83" s="55">
        <f t="shared" si="35"/>
        <v>0</v>
      </c>
      <c r="Q83" s="55">
        <f t="shared" si="36"/>
        <v>0</v>
      </c>
      <c r="R83" s="147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77"/>
      <c r="DE83" s="178"/>
      <c r="DF83" s="177"/>
      <c r="DG83" s="178"/>
      <c r="DH83" s="177"/>
      <c r="DI83" s="178"/>
      <c r="DJ83" s="177"/>
      <c r="DK83" s="178"/>
      <c r="DL83" s="177"/>
      <c r="DM83" s="178"/>
      <c r="DN83" s="179"/>
      <c r="DO83" s="180"/>
      <c r="DP83" s="181"/>
      <c r="DQ83" s="182"/>
      <c r="DR83" s="178"/>
      <c r="DT83" s="56">
        <f t="shared" si="66"/>
        <v>0</v>
      </c>
      <c r="DU83" s="56">
        <f t="shared" si="66"/>
        <v>0</v>
      </c>
      <c r="DV83" s="56">
        <f t="shared" si="66"/>
        <v>0</v>
      </c>
      <c r="DW83" s="56">
        <f t="shared" si="66"/>
        <v>0</v>
      </c>
      <c r="DX83" s="56">
        <f t="shared" si="66"/>
        <v>0</v>
      </c>
      <c r="DY83" s="56">
        <f t="shared" si="66"/>
        <v>0</v>
      </c>
      <c r="DZ83" s="56">
        <f t="shared" si="66"/>
        <v>0</v>
      </c>
      <c r="EA83" s="56">
        <f t="shared" si="66"/>
        <v>0</v>
      </c>
      <c r="EB83" s="56">
        <f t="shared" si="66"/>
        <v>0</v>
      </c>
      <c r="EC83" s="56">
        <f t="shared" si="66"/>
        <v>0</v>
      </c>
      <c r="ED83" s="57">
        <f t="shared" si="67"/>
        <v>0</v>
      </c>
      <c r="EE83" s="57">
        <f t="shared" si="67"/>
        <v>0</v>
      </c>
      <c r="EF83" s="57">
        <f t="shared" si="67"/>
        <v>0</v>
      </c>
      <c r="EG83" s="57">
        <f t="shared" si="67"/>
        <v>0</v>
      </c>
      <c r="EH83" s="57">
        <f t="shared" si="67"/>
        <v>0</v>
      </c>
      <c r="EI83" s="57">
        <f t="shared" si="67"/>
        <v>0</v>
      </c>
      <c r="EJ83" s="57">
        <f t="shared" si="67"/>
        <v>0</v>
      </c>
      <c r="EK83" s="57">
        <f t="shared" si="67"/>
        <v>0</v>
      </c>
      <c r="EL83" s="57">
        <f t="shared" si="67"/>
        <v>0</v>
      </c>
      <c r="EM83" s="57">
        <f t="shared" si="67"/>
        <v>0</v>
      </c>
      <c r="EN83" s="58">
        <f t="shared" si="39"/>
        <v>0</v>
      </c>
      <c r="EO83" s="54">
        <f t="shared" si="56"/>
        <v>0</v>
      </c>
      <c r="EP83" s="54">
        <f t="shared" si="57"/>
        <v>0</v>
      </c>
      <c r="EQ83" s="54">
        <f t="shared" si="58"/>
        <v>0</v>
      </c>
      <c r="ER83" s="54">
        <f t="shared" si="59"/>
        <v>0</v>
      </c>
      <c r="ES83" s="54">
        <f t="shared" si="60"/>
        <v>0</v>
      </c>
      <c r="ET83" s="54">
        <f t="shared" si="61"/>
        <v>0</v>
      </c>
      <c r="EU83" s="54">
        <f t="shared" si="62"/>
        <v>0</v>
      </c>
      <c r="EV83" s="54">
        <f t="shared" si="63"/>
        <v>0</v>
      </c>
      <c r="EW83" s="54">
        <f t="shared" si="64"/>
        <v>0</v>
      </c>
      <c r="EX83" s="54">
        <f t="shared" si="65"/>
        <v>0</v>
      </c>
      <c r="EY83" s="59">
        <v>0</v>
      </c>
      <c r="EZ83" s="10">
        <f t="shared" si="68"/>
        <v>0</v>
      </c>
      <c r="FA83" s="10">
        <f t="shared" si="68"/>
        <v>0</v>
      </c>
      <c r="FB83" s="10">
        <f t="shared" si="68"/>
        <v>0</v>
      </c>
      <c r="FC83" s="10">
        <f t="shared" si="68"/>
        <v>0</v>
      </c>
      <c r="FD83" s="10">
        <f t="shared" si="68"/>
        <v>0</v>
      </c>
      <c r="FE83" s="10">
        <f t="shared" si="68"/>
        <v>0</v>
      </c>
      <c r="FF83" s="10">
        <f t="shared" si="68"/>
        <v>0</v>
      </c>
      <c r="FG83" s="10">
        <f t="shared" si="68"/>
        <v>0</v>
      </c>
      <c r="FH83" s="10">
        <f t="shared" si="68"/>
        <v>0</v>
      </c>
      <c r="FI83" s="10">
        <f t="shared" si="68"/>
        <v>0</v>
      </c>
    </row>
    <row r="84" spans="3:165" ht="19.5" customHeight="1" hidden="1">
      <c r="C84" s="1" t="s">
        <v>538</v>
      </c>
      <c r="D84" s="63" t="s">
        <v>519</v>
      </c>
      <c r="E84" s="49" t="s">
        <v>559</v>
      </c>
      <c r="F84" s="60"/>
      <c r="G84" s="64" t="s">
        <v>406</v>
      </c>
      <c r="H84" s="195" t="s">
        <v>373</v>
      </c>
      <c r="I84" s="119">
        <f t="shared" si="28"/>
        <v>0</v>
      </c>
      <c r="J84" s="173">
        <f t="shared" si="29"/>
        <v>0</v>
      </c>
      <c r="K84" s="217">
        <f t="shared" si="30"/>
        <v>0</v>
      </c>
      <c r="L84" s="52">
        <f t="shared" si="31"/>
        <v>0</v>
      </c>
      <c r="M84" s="53">
        <f t="shared" si="32"/>
        <v>0</v>
      </c>
      <c r="N84" s="65">
        <f t="shared" si="33"/>
        <v>0</v>
      </c>
      <c r="O84" s="124">
        <f t="shared" si="34"/>
        <v>0</v>
      </c>
      <c r="P84" s="55">
        <f t="shared" si="35"/>
        <v>0</v>
      </c>
      <c r="Q84" s="55">
        <f t="shared" si="36"/>
        <v>0</v>
      </c>
      <c r="R84" s="147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219"/>
      <c r="DD84" s="177"/>
      <c r="DE84" s="182"/>
      <c r="DF84" s="177"/>
      <c r="DG84" s="182"/>
      <c r="DH84" s="177"/>
      <c r="DI84" s="182"/>
      <c r="DJ84" s="177"/>
      <c r="DK84" s="182"/>
      <c r="DL84" s="177"/>
      <c r="DM84" s="182"/>
      <c r="DN84" s="220"/>
      <c r="DO84" s="221"/>
      <c r="DP84" s="181"/>
      <c r="DQ84" s="182"/>
      <c r="DR84" s="182"/>
      <c r="DT84" s="56">
        <f t="shared" si="66"/>
        <v>0</v>
      </c>
      <c r="DU84" s="56">
        <f t="shared" si="66"/>
        <v>0</v>
      </c>
      <c r="DV84" s="56">
        <f t="shared" si="66"/>
        <v>0</v>
      </c>
      <c r="DW84" s="56">
        <f t="shared" si="66"/>
        <v>0</v>
      </c>
      <c r="DX84" s="56">
        <f t="shared" si="66"/>
        <v>0</v>
      </c>
      <c r="DY84" s="56">
        <f t="shared" si="66"/>
        <v>0</v>
      </c>
      <c r="DZ84" s="56">
        <f t="shared" si="66"/>
        <v>0</v>
      </c>
      <c r="EA84" s="56">
        <f t="shared" si="66"/>
        <v>0</v>
      </c>
      <c r="EB84" s="56">
        <f t="shared" si="66"/>
        <v>0</v>
      </c>
      <c r="EC84" s="56">
        <f t="shared" si="66"/>
        <v>0</v>
      </c>
      <c r="ED84" s="57">
        <f t="shared" si="67"/>
        <v>0</v>
      </c>
      <c r="EE84" s="57">
        <f t="shared" si="67"/>
        <v>0</v>
      </c>
      <c r="EF84" s="57">
        <f t="shared" si="67"/>
        <v>0</v>
      </c>
      <c r="EG84" s="57">
        <f t="shared" si="67"/>
        <v>0</v>
      </c>
      <c r="EH84" s="57">
        <f t="shared" si="67"/>
        <v>0</v>
      </c>
      <c r="EI84" s="57">
        <f t="shared" si="67"/>
        <v>0</v>
      </c>
      <c r="EJ84" s="57">
        <f t="shared" si="67"/>
        <v>0</v>
      </c>
      <c r="EK84" s="57">
        <f t="shared" si="67"/>
        <v>0</v>
      </c>
      <c r="EL84" s="57">
        <f t="shared" si="67"/>
        <v>0</v>
      </c>
      <c r="EM84" s="57">
        <f t="shared" si="67"/>
        <v>0</v>
      </c>
      <c r="EN84" s="58">
        <f t="shared" si="39"/>
        <v>0</v>
      </c>
      <c r="EO84" s="54">
        <f t="shared" si="56"/>
        <v>0</v>
      </c>
      <c r="EP84" s="54">
        <f t="shared" si="57"/>
        <v>0</v>
      </c>
      <c r="EQ84" s="54">
        <f t="shared" si="58"/>
        <v>0</v>
      </c>
      <c r="ER84" s="54">
        <f t="shared" si="59"/>
        <v>0</v>
      </c>
      <c r="ES84" s="54">
        <f t="shared" si="60"/>
        <v>0</v>
      </c>
      <c r="ET84" s="54">
        <f t="shared" si="61"/>
        <v>0</v>
      </c>
      <c r="EU84" s="54">
        <f t="shared" si="62"/>
        <v>0</v>
      </c>
      <c r="EV84" s="54">
        <f t="shared" si="63"/>
        <v>0</v>
      </c>
      <c r="EW84" s="54">
        <f t="shared" si="64"/>
        <v>0</v>
      </c>
      <c r="EX84" s="54">
        <f t="shared" si="65"/>
        <v>0</v>
      </c>
      <c r="EY84" s="59">
        <v>0</v>
      </c>
      <c r="EZ84" s="10">
        <f t="shared" si="68"/>
        <v>0</v>
      </c>
      <c r="FA84" s="10">
        <f t="shared" si="68"/>
        <v>0</v>
      </c>
      <c r="FB84" s="10">
        <f t="shared" si="68"/>
        <v>0</v>
      </c>
      <c r="FC84" s="10">
        <f t="shared" si="68"/>
        <v>0</v>
      </c>
      <c r="FD84" s="10">
        <f t="shared" si="68"/>
        <v>0</v>
      </c>
      <c r="FE84" s="10">
        <f t="shared" si="68"/>
        <v>0</v>
      </c>
      <c r="FF84" s="10">
        <f t="shared" si="68"/>
        <v>0</v>
      </c>
      <c r="FG84" s="10">
        <f t="shared" si="68"/>
        <v>0</v>
      </c>
      <c r="FH84" s="10">
        <f t="shared" si="68"/>
        <v>0</v>
      </c>
      <c r="FI84" s="10">
        <f t="shared" si="68"/>
        <v>0</v>
      </c>
    </row>
    <row r="85" spans="3:165" ht="19.5" customHeight="1" hidden="1">
      <c r="C85" s="1" t="s">
        <v>59</v>
      </c>
      <c r="D85" s="63" t="s">
        <v>421</v>
      </c>
      <c r="E85" s="49" t="s">
        <v>559</v>
      </c>
      <c r="F85" s="60"/>
      <c r="G85" s="64" t="s">
        <v>60</v>
      </c>
      <c r="H85" s="195" t="s">
        <v>61</v>
      </c>
      <c r="I85" s="119">
        <f t="shared" si="28"/>
        <v>0</v>
      </c>
      <c r="J85" s="173">
        <f t="shared" si="29"/>
        <v>0</v>
      </c>
      <c r="K85" s="217">
        <f t="shared" si="30"/>
        <v>0</v>
      </c>
      <c r="L85" s="52">
        <f t="shared" si="31"/>
        <v>0</v>
      </c>
      <c r="M85" s="53">
        <f t="shared" si="32"/>
        <v>0</v>
      </c>
      <c r="N85" s="65">
        <f t="shared" si="33"/>
        <v>0</v>
      </c>
      <c r="O85" s="124">
        <f t="shared" si="34"/>
        <v>0</v>
      </c>
      <c r="P85" s="55">
        <f t="shared" si="35"/>
        <v>0</v>
      </c>
      <c r="Q85" s="55">
        <f t="shared" si="36"/>
        <v>0</v>
      </c>
      <c r="R85" s="147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77"/>
      <c r="DE85" s="178"/>
      <c r="DF85" s="177"/>
      <c r="DG85" s="178"/>
      <c r="DH85" s="177"/>
      <c r="DI85" s="178"/>
      <c r="DJ85" s="177"/>
      <c r="DK85" s="178"/>
      <c r="DL85" s="177"/>
      <c r="DM85" s="178"/>
      <c r="DN85" s="179"/>
      <c r="DO85" s="180"/>
      <c r="DP85" s="181"/>
      <c r="DQ85" s="182"/>
      <c r="DR85" s="178"/>
      <c r="DT85" s="56">
        <f t="shared" si="66"/>
        <v>0</v>
      </c>
      <c r="DU85" s="56">
        <f t="shared" si="66"/>
        <v>0</v>
      </c>
      <c r="DV85" s="56">
        <f t="shared" si="66"/>
        <v>0</v>
      </c>
      <c r="DW85" s="56">
        <f t="shared" si="66"/>
        <v>0</v>
      </c>
      <c r="DX85" s="56">
        <f t="shared" si="66"/>
        <v>0</v>
      </c>
      <c r="DY85" s="56">
        <f t="shared" si="66"/>
        <v>0</v>
      </c>
      <c r="DZ85" s="56">
        <f t="shared" si="66"/>
        <v>0</v>
      </c>
      <c r="EA85" s="56">
        <f t="shared" si="66"/>
        <v>0</v>
      </c>
      <c r="EB85" s="56">
        <f t="shared" si="66"/>
        <v>0</v>
      </c>
      <c r="EC85" s="56">
        <f t="shared" si="66"/>
        <v>0</v>
      </c>
      <c r="ED85" s="57">
        <f t="shared" si="67"/>
        <v>0</v>
      </c>
      <c r="EE85" s="57">
        <f t="shared" si="67"/>
        <v>0</v>
      </c>
      <c r="EF85" s="57">
        <f t="shared" si="67"/>
        <v>0</v>
      </c>
      <c r="EG85" s="57">
        <f t="shared" si="67"/>
        <v>0</v>
      </c>
      <c r="EH85" s="57">
        <f t="shared" si="67"/>
        <v>0</v>
      </c>
      <c r="EI85" s="57">
        <f t="shared" si="67"/>
        <v>0</v>
      </c>
      <c r="EJ85" s="57">
        <f t="shared" si="67"/>
        <v>0</v>
      </c>
      <c r="EK85" s="57">
        <f t="shared" si="67"/>
        <v>0</v>
      </c>
      <c r="EL85" s="57">
        <f t="shared" si="67"/>
        <v>0</v>
      </c>
      <c r="EM85" s="57">
        <f t="shared" si="67"/>
        <v>0</v>
      </c>
      <c r="EN85" s="58">
        <f t="shared" si="39"/>
        <v>0</v>
      </c>
      <c r="EO85" s="54">
        <f t="shared" si="56"/>
        <v>0</v>
      </c>
      <c r="EP85" s="54">
        <f t="shared" si="57"/>
        <v>0</v>
      </c>
      <c r="EQ85" s="54">
        <f t="shared" si="58"/>
        <v>0</v>
      </c>
      <c r="ER85" s="54">
        <f t="shared" si="59"/>
        <v>0</v>
      </c>
      <c r="ES85" s="54">
        <f t="shared" si="60"/>
        <v>0</v>
      </c>
      <c r="ET85" s="54">
        <f t="shared" si="61"/>
        <v>0</v>
      </c>
      <c r="EU85" s="54">
        <f t="shared" si="62"/>
        <v>0</v>
      </c>
      <c r="EV85" s="54">
        <f t="shared" si="63"/>
        <v>0</v>
      </c>
      <c r="EW85" s="54">
        <f t="shared" si="64"/>
        <v>0</v>
      </c>
      <c r="EX85" s="54">
        <f t="shared" si="65"/>
        <v>0</v>
      </c>
      <c r="EY85" s="59">
        <v>0</v>
      </c>
      <c r="EZ85" s="10">
        <f t="shared" si="68"/>
        <v>0</v>
      </c>
      <c r="FA85" s="10">
        <f t="shared" si="68"/>
        <v>0</v>
      </c>
      <c r="FB85" s="10">
        <f t="shared" si="68"/>
        <v>0</v>
      </c>
      <c r="FC85" s="10">
        <f t="shared" si="68"/>
        <v>0</v>
      </c>
      <c r="FD85" s="10">
        <f t="shared" si="68"/>
        <v>0</v>
      </c>
      <c r="FE85" s="10">
        <f t="shared" si="68"/>
        <v>0</v>
      </c>
      <c r="FF85" s="10">
        <f t="shared" si="68"/>
        <v>0</v>
      </c>
      <c r="FG85" s="10">
        <f t="shared" si="68"/>
        <v>0</v>
      </c>
      <c r="FH85" s="10">
        <f t="shared" si="68"/>
        <v>0</v>
      </c>
      <c r="FI85" s="10">
        <f t="shared" si="68"/>
        <v>0</v>
      </c>
    </row>
    <row r="86" spans="5:165" ht="19.5" customHeight="1" hidden="1">
      <c r="E86" s="49"/>
      <c r="I86" s="119">
        <f t="shared" si="28"/>
        <v>0</v>
      </c>
      <c r="J86" s="173">
        <f t="shared" si="29"/>
        <v>0</v>
      </c>
      <c r="K86" s="217">
        <f t="shared" si="30"/>
        <v>0</v>
      </c>
      <c r="L86" s="52">
        <f t="shared" si="31"/>
        <v>0</v>
      </c>
      <c r="M86" s="53">
        <f t="shared" si="32"/>
        <v>0</v>
      </c>
      <c r="N86" s="65">
        <f t="shared" si="33"/>
        <v>0</v>
      </c>
      <c r="O86" s="124">
        <f t="shared" si="34"/>
        <v>0</v>
      </c>
      <c r="P86" s="55">
        <f t="shared" si="35"/>
        <v>0</v>
      </c>
      <c r="Q86" s="55">
        <f t="shared" si="36"/>
        <v>0</v>
      </c>
      <c r="R86" s="147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77"/>
      <c r="DE86" s="178"/>
      <c r="DF86" s="177"/>
      <c r="DG86" s="178"/>
      <c r="DH86" s="177"/>
      <c r="DI86" s="178"/>
      <c r="DJ86" s="177"/>
      <c r="DK86" s="178"/>
      <c r="DL86" s="177"/>
      <c r="DM86" s="178"/>
      <c r="DN86" s="179"/>
      <c r="DO86" s="180"/>
      <c r="DP86" s="181"/>
      <c r="DQ86" s="182"/>
      <c r="DR86" s="178"/>
      <c r="DT86" s="56">
        <f t="shared" si="66"/>
        <v>0</v>
      </c>
      <c r="DU86" s="56">
        <f t="shared" si="66"/>
        <v>0</v>
      </c>
      <c r="DV86" s="56">
        <f t="shared" si="66"/>
        <v>0</v>
      </c>
      <c r="DW86" s="56">
        <f t="shared" si="66"/>
        <v>0</v>
      </c>
      <c r="DX86" s="56">
        <f t="shared" si="66"/>
        <v>0</v>
      </c>
      <c r="DY86" s="56">
        <f t="shared" si="66"/>
        <v>0</v>
      </c>
      <c r="DZ86" s="56">
        <f t="shared" si="66"/>
        <v>0</v>
      </c>
      <c r="EA86" s="56">
        <f t="shared" si="66"/>
        <v>0</v>
      </c>
      <c r="EB86" s="56">
        <f t="shared" si="66"/>
        <v>0</v>
      </c>
      <c r="EC86" s="56">
        <f t="shared" si="66"/>
        <v>0</v>
      </c>
      <c r="ED86" s="57">
        <f t="shared" si="67"/>
        <v>0</v>
      </c>
      <c r="EE86" s="57">
        <f t="shared" si="67"/>
        <v>0</v>
      </c>
      <c r="EF86" s="57">
        <f t="shared" si="67"/>
        <v>0</v>
      </c>
      <c r="EG86" s="57">
        <f t="shared" si="67"/>
        <v>0</v>
      </c>
      <c r="EH86" s="57">
        <f t="shared" si="67"/>
        <v>0</v>
      </c>
      <c r="EI86" s="57">
        <f t="shared" si="67"/>
        <v>0</v>
      </c>
      <c r="EJ86" s="57">
        <f t="shared" si="67"/>
        <v>0</v>
      </c>
      <c r="EK86" s="57">
        <f t="shared" si="67"/>
        <v>0</v>
      </c>
      <c r="EL86" s="57">
        <f t="shared" si="67"/>
        <v>0</v>
      </c>
      <c r="EM86" s="57">
        <f t="shared" si="67"/>
        <v>0</v>
      </c>
      <c r="EN86" s="58">
        <f t="shared" si="39"/>
        <v>0</v>
      </c>
      <c r="EO86" s="54">
        <f t="shared" si="56"/>
        <v>0</v>
      </c>
      <c r="EP86" s="54">
        <f t="shared" si="57"/>
        <v>0</v>
      </c>
      <c r="EQ86" s="54">
        <f t="shared" si="58"/>
        <v>0</v>
      </c>
      <c r="ER86" s="54">
        <f t="shared" si="59"/>
        <v>0</v>
      </c>
      <c r="ES86" s="54">
        <f t="shared" si="60"/>
        <v>0</v>
      </c>
      <c r="ET86" s="54">
        <f t="shared" si="61"/>
        <v>0</v>
      </c>
      <c r="EU86" s="54">
        <f t="shared" si="62"/>
        <v>0</v>
      </c>
      <c r="EV86" s="54">
        <f t="shared" si="63"/>
        <v>0</v>
      </c>
      <c r="EW86" s="54">
        <f t="shared" si="64"/>
        <v>0</v>
      </c>
      <c r="EX86" s="54">
        <f t="shared" si="65"/>
        <v>0</v>
      </c>
      <c r="EY86" s="59">
        <v>0</v>
      </c>
      <c r="EZ86" s="10">
        <f t="shared" si="68"/>
        <v>0</v>
      </c>
      <c r="FA86" s="10">
        <f t="shared" si="68"/>
        <v>0</v>
      </c>
      <c r="FB86" s="10">
        <f t="shared" si="68"/>
        <v>0</v>
      </c>
      <c r="FC86" s="10">
        <f t="shared" si="68"/>
        <v>0</v>
      </c>
      <c r="FD86" s="10">
        <f t="shared" si="68"/>
        <v>0</v>
      </c>
      <c r="FE86" s="10">
        <f t="shared" si="68"/>
        <v>0</v>
      </c>
      <c r="FF86" s="10">
        <f t="shared" si="68"/>
        <v>0</v>
      </c>
      <c r="FG86" s="10">
        <f t="shared" si="68"/>
        <v>0</v>
      </c>
      <c r="FH86" s="10">
        <f t="shared" si="68"/>
        <v>0</v>
      </c>
      <c r="FI86" s="10">
        <f t="shared" si="68"/>
        <v>0</v>
      </c>
    </row>
    <row r="87" spans="5:165" ht="19.5" customHeight="1" hidden="1">
      <c r="E87" s="49"/>
      <c r="I87" s="119">
        <f t="shared" si="28"/>
        <v>0</v>
      </c>
      <c r="J87" s="173">
        <f t="shared" si="29"/>
        <v>0</v>
      </c>
      <c r="K87" s="217">
        <f t="shared" si="30"/>
        <v>0</v>
      </c>
      <c r="L87" s="52">
        <f t="shared" si="31"/>
        <v>0</v>
      </c>
      <c r="M87" s="53">
        <f t="shared" si="32"/>
        <v>0</v>
      </c>
      <c r="N87" s="65">
        <f t="shared" si="33"/>
        <v>0</v>
      </c>
      <c r="O87" s="124">
        <f t="shared" si="34"/>
        <v>0</v>
      </c>
      <c r="P87" s="55">
        <f t="shared" si="35"/>
        <v>0</v>
      </c>
      <c r="Q87" s="55">
        <f t="shared" si="36"/>
        <v>0</v>
      </c>
      <c r="R87" s="147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77"/>
      <c r="DE87" s="178"/>
      <c r="DF87" s="177"/>
      <c r="DG87" s="178"/>
      <c r="DH87" s="177"/>
      <c r="DI87" s="178"/>
      <c r="DJ87" s="177"/>
      <c r="DK87" s="178"/>
      <c r="DL87" s="177"/>
      <c r="DM87" s="178"/>
      <c r="DN87" s="179"/>
      <c r="DO87" s="180"/>
      <c r="DP87" s="181"/>
      <c r="DQ87" s="182"/>
      <c r="DR87" s="178"/>
      <c r="DT87" s="56">
        <f t="shared" si="66"/>
        <v>0</v>
      </c>
      <c r="DU87" s="56">
        <f t="shared" si="66"/>
        <v>0</v>
      </c>
      <c r="DV87" s="56">
        <f t="shared" si="66"/>
        <v>0</v>
      </c>
      <c r="DW87" s="56">
        <f t="shared" si="66"/>
        <v>0</v>
      </c>
      <c r="DX87" s="56">
        <f t="shared" si="66"/>
        <v>0</v>
      </c>
      <c r="DY87" s="56">
        <f t="shared" si="66"/>
        <v>0</v>
      </c>
      <c r="DZ87" s="56">
        <f t="shared" si="66"/>
        <v>0</v>
      </c>
      <c r="EA87" s="56">
        <f t="shared" si="66"/>
        <v>0</v>
      </c>
      <c r="EB87" s="56">
        <f t="shared" si="66"/>
        <v>0</v>
      </c>
      <c r="EC87" s="56">
        <f t="shared" si="66"/>
        <v>0</v>
      </c>
      <c r="ED87" s="57">
        <f t="shared" si="67"/>
        <v>0</v>
      </c>
      <c r="EE87" s="57">
        <f t="shared" si="67"/>
        <v>0</v>
      </c>
      <c r="EF87" s="57">
        <f t="shared" si="67"/>
        <v>0</v>
      </c>
      <c r="EG87" s="57">
        <f t="shared" si="67"/>
        <v>0</v>
      </c>
      <c r="EH87" s="57">
        <f t="shared" si="67"/>
        <v>0</v>
      </c>
      <c r="EI87" s="57">
        <f t="shared" si="67"/>
        <v>0</v>
      </c>
      <c r="EJ87" s="57">
        <f t="shared" si="67"/>
        <v>0</v>
      </c>
      <c r="EK87" s="57">
        <f t="shared" si="67"/>
        <v>0</v>
      </c>
      <c r="EL87" s="57">
        <f t="shared" si="67"/>
        <v>0</v>
      </c>
      <c r="EM87" s="57">
        <f t="shared" si="67"/>
        <v>0</v>
      </c>
      <c r="EN87" s="58">
        <f t="shared" si="39"/>
        <v>0</v>
      </c>
      <c r="EO87" s="54">
        <f t="shared" si="56"/>
        <v>0</v>
      </c>
      <c r="EP87" s="54">
        <f t="shared" si="57"/>
        <v>0</v>
      </c>
      <c r="EQ87" s="54">
        <f t="shared" si="58"/>
        <v>0</v>
      </c>
      <c r="ER87" s="54">
        <f t="shared" si="59"/>
        <v>0</v>
      </c>
      <c r="ES87" s="54">
        <f t="shared" si="60"/>
        <v>0</v>
      </c>
      <c r="ET87" s="54">
        <f t="shared" si="61"/>
        <v>0</v>
      </c>
      <c r="EU87" s="54">
        <f t="shared" si="62"/>
        <v>0</v>
      </c>
      <c r="EV87" s="54">
        <f t="shared" si="63"/>
        <v>0</v>
      </c>
      <c r="EW87" s="54">
        <f t="shared" si="64"/>
        <v>0</v>
      </c>
      <c r="EX87" s="54">
        <f t="shared" si="65"/>
        <v>0</v>
      </c>
      <c r="EY87" s="59">
        <v>0</v>
      </c>
      <c r="EZ87" s="10">
        <f t="shared" si="68"/>
        <v>0</v>
      </c>
      <c r="FA87" s="10">
        <f t="shared" si="68"/>
        <v>0</v>
      </c>
      <c r="FB87" s="10">
        <f t="shared" si="68"/>
        <v>0</v>
      </c>
      <c r="FC87" s="10">
        <f t="shared" si="68"/>
        <v>0</v>
      </c>
      <c r="FD87" s="10">
        <f t="shared" si="68"/>
        <v>0</v>
      </c>
      <c r="FE87" s="10">
        <f t="shared" si="68"/>
        <v>0</v>
      </c>
      <c r="FF87" s="10">
        <f t="shared" si="68"/>
        <v>0</v>
      </c>
      <c r="FG87" s="10">
        <f t="shared" si="68"/>
        <v>0</v>
      </c>
      <c r="FH87" s="10">
        <f t="shared" si="68"/>
        <v>0</v>
      </c>
      <c r="FI87" s="10">
        <f t="shared" si="68"/>
        <v>0</v>
      </c>
    </row>
    <row r="88" spans="3:165" ht="19.5" customHeight="1">
      <c r="C88" s="1"/>
      <c r="D88" s="63"/>
      <c r="E88" s="49"/>
      <c r="F88" s="60"/>
      <c r="H88" s="225"/>
      <c r="I88" s="222"/>
      <c r="J88" s="173"/>
      <c r="K88" s="217"/>
      <c r="L88" s="52"/>
      <c r="M88" s="53"/>
      <c r="N88" s="65"/>
      <c r="O88" s="167"/>
      <c r="P88" s="55"/>
      <c r="Q88" s="55"/>
      <c r="R88" s="147"/>
      <c r="DC88" s="167"/>
      <c r="DE88" s="183"/>
      <c r="DG88" s="183"/>
      <c r="DI88" s="183"/>
      <c r="DK88" s="183"/>
      <c r="DM88" s="183"/>
      <c r="DN88" s="183"/>
      <c r="DO88" s="183"/>
      <c r="DR88" s="183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</row>
    <row r="89" spans="3:154" ht="19.5" customHeight="1">
      <c r="C89" s="80"/>
      <c r="D89" s="16"/>
      <c r="E89" s="16"/>
      <c r="F89" s="16"/>
      <c r="G89" s="80"/>
      <c r="H89" s="206"/>
      <c r="I89" s="26" t="s">
        <v>208</v>
      </c>
      <c r="J89" s="26" t="s">
        <v>212</v>
      </c>
      <c r="K89" s="31" t="s">
        <v>213</v>
      </c>
      <c r="L89" s="21" t="s">
        <v>208</v>
      </c>
      <c r="M89" s="20" t="s">
        <v>212</v>
      </c>
      <c r="N89" s="150" t="s">
        <v>212</v>
      </c>
      <c r="O89" s="32" t="s">
        <v>208</v>
      </c>
      <c r="P89" s="32" t="s">
        <v>212</v>
      </c>
      <c r="Q89" s="27" t="s">
        <v>212</v>
      </c>
      <c r="R89" s="148" t="s">
        <v>215</v>
      </c>
      <c r="DC89" s="167"/>
      <c r="DE89" s="183"/>
      <c r="DG89" s="183"/>
      <c r="DI89" s="183"/>
      <c r="DK89" s="183"/>
      <c r="DM89" s="183"/>
      <c r="DN89" s="183"/>
      <c r="DO89" s="183"/>
      <c r="DR89" s="183"/>
      <c r="EO89" s="54"/>
      <c r="EP89" s="54"/>
      <c r="EQ89" s="54"/>
      <c r="ER89" s="54"/>
      <c r="ES89" s="54"/>
      <c r="ET89" s="54"/>
      <c r="EU89" s="54"/>
      <c r="EV89" s="54"/>
      <c r="EW89" s="54"/>
      <c r="EX89" s="54"/>
    </row>
    <row r="90" spans="3:122" ht="19.5" customHeight="1" thickBot="1">
      <c r="C90" s="215" t="s">
        <v>204</v>
      </c>
      <c r="D90" s="33" t="s">
        <v>205</v>
      </c>
      <c r="E90" s="17" t="s">
        <v>220</v>
      </c>
      <c r="F90" s="34" t="s">
        <v>210</v>
      </c>
      <c r="G90" s="200" t="s">
        <v>218</v>
      </c>
      <c r="H90" s="207" t="s">
        <v>217</v>
      </c>
      <c r="I90" s="35" t="s">
        <v>209</v>
      </c>
      <c r="J90" s="35" t="s">
        <v>211</v>
      </c>
      <c r="K90" s="36" t="s">
        <v>214</v>
      </c>
      <c r="L90" s="37" t="s">
        <v>209</v>
      </c>
      <c r="M90" s="38" t="s">
        <v>560</v>
      </c>
      <c r="N90" s="151" t="s">
        <v>221</v>
      </c>
      <c r="O90" s="39" t="s">
        <v>209</v>
      </c>
      <c r="P90" s="39" t="s">
        <v>560</v>
      </c>
      <c r="Q90" s="40" t="s">
        <v>221</v>
      </c>
      <c r="R90" s="146" t="s">
        <v>209</v>
      </c>
      <c r="DC90" s="167"/>
      <c r="DE90" s="183"/>
      <c r="DG90" s="183"/>
      <c r="DI90" s="183"/>
      <c r="DK90" s="183"/>
      <c r="DM90" s="183"/>
      <c r="DN90" s="183"/>
      <c r="DO90" s="183"/>
      <c r="DR90" s="183"/>
    </row>
    <row r="91" spans="3:165" ht="19.5" customHeight="1" thickTop="1">
      <c r="C91" s="64" t="s">
        <v>1001</v>
      </c>
      <c r="D91" s="2" t="s">
        <v>281</v>
      </c>
      <c r="E91" s="49" t="s">
        <v>219</v>
      </c>
      <c r="G91" s="64" t="s">
        <v>742</v>
      </c>
      <c r="H91" s="195" t="s">
        <v>1002</v>
      </c>
      <c r="I91" s="119">
        <f aca="true" t="shared" si="69" ref="I91:I154">SUM(DT91:EC91)</f>
        <v>36</v>
      </c>
      <c r="J91" s="173">
        <f aca="true" t="shared" si="70" ref="J91:J154">COUNTIF(DT91:EC91,"&gt;0")</f>
        <v>4</v>
      </c>
      <c r="K91" s="217">
        <f aca="true" t="shared" si="71" ref="K91:K154">IF(J91=0,0,I91/J91)</f>
        <v>9</v>
      </c>
      <c r="L91" s="52">
        <f aca="true" t="shared" si="72" ref="L91:L154">SUM(ED91:EM91)</f>
        <v>16</v>
      </c>
      <c r="M91" s="53">
        <f aca="true" t="shared" si="73" ref="M91:M154">COUNTIF(ED91:EM91,"&gt;0")</f>
        <v>2</v>
      </c>
      <c r="N91" s="65">
        <f aca="true" t="shared" si="74" ref="N91:N154">COUNTIF(DD91:DR91,"&gt;0")</f>
        <v>2</v>
      </c>
      <c r="O91" s="124">
        <f aca="true" t="shared" si="75" ref="O91:O154">SUM(EO91:EX91)</f>
        <v>20</v>
      </c>
      <c r="P91" s="55">
        <f aca="true" t="shared" si="76" ref="P91:P154">COUNTIF(EO91:EX91,"&gt;0")</f>
        <v>2</v>
      </c>
      <c r="Q91" s="55">
        <f aca="true" t="shared" si="77" ref="Q91:Q154">COUNTIF(S91:DC91,"&gt;0")</f>
        <v>2</v>
      </c>
      <c r="R91" s="147"/>
      <c r="AK91" s="124">
        <v>10</v>
      </c>
      <c r="AL91" s="124">
        <v>10</v>
      </c>
      <c r="DC91" s="124"/>
      <c r="DE91" s="226"/>
      <c r="DG91" s="226"/>
      <c r="DI91" s="226"/>
      <c r="DK91" s="226"/>
      <c r="DM91" s="226"/>
      <c r="DN91" s="158">
        <v>8</v>
      </c>
      <c r="DO91" s="226">
        <v>8</v>
      </c>
      <c r="DR91" s="226"/>
      <c r="DT91" s="56">
        <f aca="true" t="shared" si="78" ref="DT91:EC100">LARGE($ED91:$EX91,DT$12)</f>
        <v>10</v>
      </c>
      <c r="DU91" s="56">
        <f t="shared" si="78"/>
        <v>10</v>
      </c>
      <c r="DV91" s="56">
        <f t="shared" si="78"/>
        <v>8</v>
      </c>
      <c r="DW91" s="56">
        <f t="shared" si="78"/>
        <v>8</v>
      </c>
      <c r="DX91" s="56">
        <f t="shared" si="78"/>
        <v>0</v>
      </c>
      <c r="DY91" s="56">
        <f t="shared" si="78"/>
        <v>0</v>
      </c>
      <c r="DZ91" s="56">
        <f t="shared" si="78"/>
        <v>0</v>
      </c>
      <c r="EA91" s="56">
        <f t="shared" si="78"/>
        <v>0</v>
      </c>
      <c r="EB91" s="56">
        <f t="shared" si="78"/>
        <v>0</v>
      </c>
      <c r="EC91" s="56">
        <f t="shared" si="78"/>
        <v>0</v>
      </c>
      <c r="ED91" s="57">
        <f aca="true" t="shared" si="79" ref="ED91:EM100">IF(COUNT($DD91:$DR91)&gt;=ED$12,LARGE($DD91:$DR91,ED$12),0)</f>
        <v>8</v>
      </c>
      <c r="EE91" s="57">
        <f t="shared" si="79"/>
        <v>8</v>
      </c>
      <c r="EF91" s="57">
        <f t="shared" si="79"/>
        <v>0</v>
      </c>
      <c r="EG91" s="57">
        <f t="shared" si="79"/>
        <v>0</v>
      </c>
      <c r="EH91" s="57">
        <f t="shared" si="79"/>
        <v>0</v>
      </c>
      <c r="EI91" s="57">
        <f t="shared" si="79"/>
        <v>0</v>
      </c>
      <c r="EJ91" s="57">
        <f t="shared" si="79"/>
        <v>0</v>
      </c>
      <c r="EK91" s="57">
        <f t="shared" si="79"/>
        <v>0</v>
      </c>
      <c r="EL91" s="57">
        <f t="shared" si="79"/>
        <v>0</v>
      </c>
      <c r="EM91" s="57">
        <f t="shared" si="79"/>
        <v>0</v>
      </c>
      <c r="EN91" s="58">
        <f aca="true" t="shared" si="80" ref="EN91:EN154">R91</f>
        <v>0</v>
      </c>
      <c r="EO91" s="54">
        <f aca="true" t="shared" si="81" ref="EO91:EO154">EZ91</f>
        <v>10</v>
      </c>
      <c r="EP91" s="54">
        <f aca="true" t="shared" si="82" ref="EP91:EP154">FA91</f>
        <v>10</v>
      </c>
      <c r="EQ91" s="54">
        <f aca="true" t="shared" si="83" ref="EQ91:EQ154">FB91</f>
        <v>0</v>
      </c>
      <c r="ER91" s="54">
        <f aca="true" t="shared" si="84" ref="ER91:ER154">FC91</f>
        <v>0</v>
      </c>
      <c r="ES91" s="54">
        <f aca="true" t="shared" si="85" ref="ES91:ES154">FD91</f>
        <v>0</v>
      </c>
      <c r="ET91" s="54">
        <f aca="true" t="shared" si="86" ref="ET91:ET154">FE91</f>
        <v>0</v>
      </c>
      <c r="EU91" s="54">
        <f aca="true" t="shared" si="87" ref="EU91:EU154">FF91</f>
        <v>0</v>
      </c>
      <c r="EV91" s="54">
        <f aca="true" t="shared" si="88" ref="EV91:EV154">FG91</f>
        <v>0</v>
      </c>
      <c r="EW91" s="54">
        <f aca="true" t="shared" si="89" ref="EW91:EW154">FH91</f>
        <v>0</v>
      </c>
      <c r="EX91" s="54">
        <f aca="true" t="shared" si="90" ref="EX91:EX154">FI91</f>
        <v>0</v>
      </c>
      <c r="EY91" s="59">
        <v>0</v>
      </c>
      <c r="EZ91" s="10">
        <f aca="true" t="shared" si="91" ref="EZ91:FI100">IF(COUNT($S91:$DC91)&gt;=EZ$12,LARGE($S91:$DC91,EZ$12),0)</f>
        <v>10</v>
      </c>
      <c r="FA91" s="10">
        <f t="shared" si="91"/>
        <v>10</v>
      </c>
      <c r="FB91" s="10">
        <f t="shared" si="91"/>
        <v>0</v>
      </c>
      <c r="FC91" s="10">
        <f t="shared" si="91"/>
        <v>0</v>
      </c>
      <c r="FD91" s="10">
        <f t="shared" si="91"/>
        <v>0</v>
      </c>
      <c r="FE91" s="10">
        <f t="shared" si="91"/>
        <v>0</v>
      </c>
      <c r="FF91" s="10">
        <f t="shared" si="91"/>
        <v>0</v>
      </c>
      <c r="FG91" s="10">
        <f t="shared" si="91"/>
        <v>0</v>
      </c>
      <c r="FH91" s="10">
        <f t="shared" si="91"/>
        <v>0</v>
      </c>
      <c r="FI91" s="10">
        <f t="shared" si="91"/>
        <v>0</v>
      </c>
    </row>
    <row r="92" spans="2:165" ht="19.5" customHeight="1">
      <c r="B92" s="191">
        <v>473749</v>
      </c>
      <c r="C92" s="50" t="s">
        <v>242</v>
      </c>
      <c r="D92" s="51" t="s">
        <v>571</v>
      </c>
      <c r="E92" s="49" t="s">
        <v>219</v>
      </c>
      <c r="F92" s="60"/>
      <c r="G92" s="50" t="s">
        <v>422</v>
      </c>
      <c r="H92" s="163" t="s">
        <v>18</v>
      </c>
      <c r="I92" s="119">
        <f t="shared" si="69"/>
        <v>28</v>
      </c>
      <c r="J92" s="173">
        <f t="shared" si="70"/>
        <v>4</v>
      </c>
      <c r="K92" s="217">
        <f t="shared" si="71"/>
        <v>7</v>
      </c>
      <c r="L92" s="52">
        <f t="shared" si="72"/>
        <v>28</v>
      </c>
      <c r="M92" s="53">
        <f t="shared" si="73"/>
        <v>4</v>
      </c>
      <c r="N92" s="65">
        <f t="shared" si="74"/>
        <v>4</v>
      </c>
      <c r="O92" s="124">
        <f t="shared" si="75"/>
        <v>0</v>
      </c>
      <c r="P92" s="55">
        <f t="shared" si="76"/>
        <v>0</v>
      </c>
      <c r="Q92" s="55">
        <f t="shared" si="77"/>
        <v>0</v>
      </c>
      <c r="R92" s="147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77"/>
      <c r="DE92" s="178"/>
      <c r="DF92" s="177"/>
      <c r="DG92" s="178"/>
      <c r="DH92" s="177">
        <v>6</v>
      </c>
      <c r="DI92" s="178">
        <v>6</v>
      </c>
      <c r="DJ92" s="177">
        <v>8</v>
      </c>
      <c r="DK92" s="178">
        <v>8</v>
      </c>
      <c r="DL92" s="177"/>
      <c r="DM92" s="178"/>
      <c r="DN92" s="179"/>
      <c r="DO92" s="180"/>
      <c r="DP92" s="181"/>
      <c r="DQ92" s="182"/>
      <c r="DR92" s="178"/>
      <c r="DT92" s="56">
        <f t="shared" si="78"/>
        <v>8</v>
      </c>
      <c r="DU92" s="56">
        <f t="shared" si="78"/>
        <v>8</v>
      </c>
      <c r="DV92" s="56">
        <f t="shared" si="78"/>
        <v>6</v>
      </c>
      <c r="DW92" s="56">
        <f t="shared" si="78"/>
        <v>6</v>
      </c>
      <c r="DX92" s="56">
        <f t="shared" si="78"/>
        <v>0</v>
      </c>
      <c r="DY92" s="56">
        <f t="shared" si="78"/>
        <v>0</v>
      </c>
      <c r="DZ92" s="56">
        <f t="shared" si="78"/>
        <v>0</v>
      </c>
      <c r="EA92" s="56">
        <f t="shared" si="78"/>
        <v>0</v>
      </c>
      <c r="EB92" s="56">
        <f t="shared" si="78"/>
        <v>0</v>
      </c>
      <c r="EC92" s="56">
        <f t="shared" si="78"/>
        <v>0</v>
      </c>
      <c r="ED92" s="57">
        <f t="shared" si="79"/>
        <v>8</v>
      </c>
      <c r="EE92" s="57">
        <f t="shared" si="79"/>
        <v>8</v>
      </c>
      <c r="EF92" s="57">
        <f t="shared" si="79"/>
        <v>6</v>
      </c>
      <c r="EG92" s="57">
        <f t="shared" si="79"/>
        <v>6</v>
      </c>
      <c r="EH92" s="57">
        <f t="shared" si="79"/>
        <v>0</v>
      </c>
      <c r="EI92" s="57">
        <f t="shared" si="79"/>
        <v>0</v>
      </c>
      <c r="EJ92" s="57">
        <f t="shared" si="79"/>
        <v>0</v>
      </c>
      <c r="EK92" s="57">
        <f t="shared" si="79"/>
        <v>0</v>
      </c>
      <c r="EL92" s="57">
        <f t="shared" si="79"/>
        <v>0</v>
      </c>
      <c r="EM92" s="57">
        <f t="shared" si="79"/>
        <v>0</v>
      </c>
      <c r="EN92" s="58">
        <f t="shared" si="80"/>
        <v>0</v>
      </c>
      <c r="EO92" s="54">
        <f t="shared" si="81"/>
        <v>0</v>
      </c>
      <c r="EP92" s="54">
        <f t="shared" si="82"/>
        <v>0</v>
      </c>
      <c r="EQ92" s="54">
        <f t="shared" si="83"/>
        <v>0</v>
      </c>
      <c r="ER92" s="54">
        <f t="shared" si="84"/>
        <v>0</v>
      </c>
      <c r="ES92" s="54">
        <f t="shared" si="85"/>
        <v>0</v>
      </c>
      <c r="ET92" s="54">
        <f t="shared" si="86"/>
        <v>0</v>
      </c>
      <c r="EU92" s="54">
        <f t="shared" si="87"/>
        <v>0</v>
      </c>
      <c r="EV92" s="54">
        <f t="shared" si="88"/>
        <v>0</v>
      </c>
      <c r="EW92" s="54">
        <f t="shared" si="89"/>
        <v>0</v>
      </c>
      <c r="EX92" s="54">
        <f t="shared" si="90"/>
        <v>0</v>
      </c>
      <c r="EY92" s="59">
        <v>0</v>
      </c>
      <c r="EZ92" s="10">
        <f t="shared" si="91"/>
        <v>0</v>
      </c>
      <c r="FA92" s="10">
        <f t="shared" si="91"/>
        <v>0</v>
      </c>
      <c r="FB92" s="10">
        <f t="shared" si="91"/>
        <v>0</v>
      </c>
      <c r="FC92" s="10">
        <f t="shared" si="91"/>
        <v>0</v>
      </c>
      <c r="FD92" s="10">
        <f t="shared" si="91"/>
        <v>0</v>
      </c>
      <c r="FE92" s="10">
        <f t="shared" si="91"/>
        <v>0</v>
      </c>
      <c r="FF92" s="10">
        <f t="shared" si="91"/>
        <v>0</v>
      </c>
      <c r="FG92" s="10">
        <f t="shared" si="91"/>
        <v>0</v>
      </c>
      <c r="FH92" s="10">
        <f t="shared" si="91"/>
        <v>0</v>
      </c>
      <c r="FI92" s="10">
        <f t="shared" si="91"/>
        <v>0</v>
      </c>
    </row>
    <row r="93" spans="3:165" ht="19.5" customHeight="1">
      <c r="C93" s="64" t="s">
        <v>676</v>
      </c>
      <c r="D93" s="2" t="s">
        <v>677</v>
      </c>
      <c r="E93" s="49" t="s">
        <v>219</v>
      </c>
      <c r="G93" s="64" t="s">
        <v>675</v>
      </c>
      <c r="H93" s="195" t="s">
        <v>674</v>
      </c>
      <c r="I93" s="119">
        <f t="shared" si="69"/>
        <v>28</v>
      </c>
      <c r="J93" s="173">
        <f t="shared" si="70"/>
        <v>3</v>
      </c>
      <c r="K93" s="217">
        <f t="shared" si="71"/>
        <v>9.333333333333334</v>
      </c>
      <c r="L93" s="52">
        <f t="shared" si="72"/>
        <v>20</v>
      </c>
      <c r="M93" s="53">
        <f t="shared" si="73"/>
        <v>2</v>
      </c>
      <c r="N93" s="65">
        <f t="shared" si="74"/>
        <v>2</v>
      </c>
      <c r="O93" s="124">
        <f t="shared" si="75"/>
        <v>8</v>
      </c>
      <c r="P93" s="55">
        <f t="shared" si="76"/>
        <v>1</v>
      </c>
      <c r="Q93" s="55">
        <f t="shared" si="77"/>
        <v>1</v>
      </c>
      <c r="R93" s="147"/>
      <c r="S93" s="142"/>
      <c r="T93" s="142"/>
      <c r="U93" s="142"/>
      <c r="V93" s="142"/>
      <c r="W93" s="142">
        <v>8</v>
      </c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77"/>
      <c r="DE93" s="178"/>
      <c r="DF93" s="177"/>
      <c r="DG93" s="178"/>
      <c r="DH93" s="177"/>
      <c r="DI93" s="178"/>
      <c r="DJ93" s="177"/>
      <c r="DK93" s="178"/>
      <c r="DL93" s="177"/>
      <c r="DM93" s="178"/>
      <c r="DN93" s="179">
        <v>10</v>
      </c>
      <c r="DO93" s="180">
        <v>10</v>
      </c>
      <c r="DP93" s="181"/>
      <c r="DQ93" s="182"/>
      <c r="DR93" s="178"/>
      <c r="DT93" s="56">
        <f t="shared" si="78"/>
        <v>10</v>
      </c>
      <c r="DU93" s="56">
        <f t="shared" si="78"/>
        <v>10</v>
      </c>
      <c r="DV93" s="56">
        <f t="shared" si="78"/>
        <v>8</v>
      </c>
      <c r="DW93" s="56">
        <f t="shared" si="78"/>
        <v>0</v>
      </c>
      <c r="DX93" s="56">
        <f t="shared" si="78"/>
        <v>0</v>
      </c>
      <c r="DY93" s="56">
        <f t="shared" si="78"/>
        <v>0</v>
      </c>
      <c r="DZ93" s="56">
        <f t="shared" si="78"/>
        <v>0</v>
      </c>
      <c r="EA93" s="56">
        <f t="shared" si="78"/>
        <v>0</v>
      </c>
      <c r="EB93" s="56">
        <f t="shared" si="78"/>
        <v>0</v>
      </c>
      <c r="EC93" s="56">
        <f t="shared" si="78"/>
        <v>0</v>
      </c>
      <c r="ED93" s="57">
        <f t="shared" si="79"/>
        <v>10</v>
      </c>
      <c r="EE93" s="57">
        <f t="shared" si="79"/>
        <v>10</v>
      </c>
      <c r="EF93" s="57">
        <f t="shared" si="79"/>
        <v>0</v>
      </c>
      <c r="EG93" s="57">
        <f t="shared" si="79"/>
        <v>0</v>
      </c>
      <c r="EH93" s="57">
        <f t="shared" si="79"/>
        <v>0</v>
      </c>
      <c r="EI93" s="57">
        <f t="shared" si="79"/>
        <v>0</v>
      </c>
      <c r="EJ93" s="57">
        <f t="shared" si="79"/>
        <v>0</v>
      </c>
      <c r="EK93" s="57">
        <f t="shared" si="79"/>
        <v>0</v>
      </c>
      <c r="EL93" s="57">
        <f t="shared" si="79"/>
        <v>0</v>
      </c>
      <c r="EM93" s="57">
        <f t="shared" si="79"/>
        <v>0</v>
      </c>
      <c r="EN93" s="58">
        <f t="shared" si="80"/>
        <v>0</v>
      </c>
      <c r="EO93" s="54">
        <f t="shared" si="81"/>
        <v>8</v>
      </c>
      <c r="EP93" s="54">
        <f t="shared" si="82"/>
        <v>0</v>
      </c>
      <c r="EQ93" s="54">
        <f t="shared" si="83"/>
        <v>0</v>
      </c>
      <c r="ER93" s="54">
        <f t="shared" si="84"/>
        <v>0</v>
      </c>
      <c r="ES93" s="54">
        <f t="shared" si="85"/>
        <v>0</v>
      </c>
      <c r="ET93" s="54">
        <f t="shared" si="86"/>
        <v>0</v>
      </c>
      <c r="EU93" s="54">
        <f t="shared" si="87"/>
        <v>0</v>
      </c>
      <c r="EV93" s="54">
        <f t="shared" si="88"/>
        <v>0</v>
      </c>
      <c r="EW93" s="54">
        <f t="shared" si="89"/>
        <v>0</v>
      </c>
      <c r="EX93" s="54">
        <f t="shared" si="90"/>
        <v>0</v>
      </c>
      <c r="EY93" s="59">
        <v>0</v>
      </c>
      <c r="EZ93" s="10">
        <f t="shared" si="91"/>
        <v>8</v>
      </c>
      <c r="FA93" s="10">
        <f t="shared" si="91"/>
        <v>0</v>
      </c>
      <c r="FB93" s="10">
        <f t="shared" si="91"/>
        <v>0</v>
      </c>
      <c r="FC93" s="10">
        <f t="shared" si="91"/>
        <v>0</v>
      </c>
      <c r="FD93" s="10">
        <f t="shared" si="91"/>
        <v>0</v>
      </c>
      <c r="FE93" s="10">
        <f t="shared" si="91"/>
        <v>0</v>
      </c>
      <c r="FF93" s="10">
        <f t="shared" si="91"/>
        <v>0</v>
      </c>
      <c r="FG93" s="10">
        <f t="shared" si="91"/>
        <v>0</v>
      </c>
      <c r="FH93" s="10">
        <f t="shared" si="91"/>
        <v>0</v>
      </c>
      <c r="FI93" s="10">
        <f t="shared" si="91"/>
        <v>0</v>
      </c>
    </row>
    <row r="94" spans="2:165" ht="19.5" customHeight="1">
      <c r="B94" s="191">
        <v>401850</v>
      </c>
      <c r="C94" s="161" t="s">
        <v>740</v>
      </c>
      <c r="D94" s="63" t="s">
        <v>741</v>
      </c>
      <c r="E94" s="2" t="s">
        <v>219</v>
      </c>
      <c r="F94" s="60"/>
      <c r="G94" s="64" t="s">
        <v>349</v>
      </c>
      <c r="H94" s="195" t="s">
        <v>647</v>
      </c>
      <c r="I94" s="119">
        <f t="shared" si="69"/>
        <v>20</v>
      </c>
      <c r="J94" s="173">
        <f t="shared" si="70"/>
        <v>2</v>
      </c>
      <c r="K94" s="217">
        <f t="shared" si="71"/>
        <v>10</v>
      </c>
      <c r="L94" s="52">
        <f t="shared" si="72"/>
        <v>20</v>
      </c>
      <c r="M94" s="53">
        <f t="shared" si="73"/>
        <v>2</v>
      </c>
      <c r="N94" s="65">
        <f t="shared" si="74"/>
        <v>2</v>
      </c>
      <c r="O94" s="124">
        <f t="shared" si="75"/>
        <v>0</v>
      </c>
      <c r="P94" s="55">
        <f t="shared" si="76"/>
        <v>0</v>
      </c>
      <c r="Q94" s="55">
        <f t="shared" si="77"/>
        <v>0</v>
      </c>
      <c r="R94" s="147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77"/>
      <c r="DE94" s="178"/>
      <c r="DF94" s="177">
        <v>10</v>
      </c>
      <c r="DG94" s="178">
        <v>10</v>
      </c>
      <c r="DH94" s="177"/>
      <c r="DI94" s="178"/>
      <c r="DJ94" s="177"/>
      <c r="DK94" s="178"/>
      <c r="DL94" s="177"/>
      <c r="DM94" s="178"/>
      <c r="DN94" s="179"/>
      <c r="DO94" s="180"/>
      <c r="DP94" s="181"/>
      <c r="DQ94" s="182"/>
      <c r="DR94" s="178"/>
      <c r="DT94" s="56">
        <f t="shared" si="78"/>
        <v>10</v>
      </c>
      <c r="DU94" s="56">
        <f t="shared" si="78"/>
        <v>10</v>
      </c>
      <c r="DV94" s="56">
        <f t="shared" si="78"/>
        <v>0</v>
      </c>
      <c r="DW94" s="56">
        <f t="shared" si="78"/>
        <v>0</v>
      </c>
      <c r="DX94" s="56">
        <f t="shared" si="78"/>
        <v>0</v>
      </c>
      <c r="DY94" s="56">
        <f t="shared" si="78"/>
        <v>0</v>
      </c>
      <c r="DZ94" s="56">
        <f t="shared" si="78"/>
        <v>0</v>
      </c>
      <c r="EA94" s="56">
        <f t="shared" si="78"/>
        <v>0</v>
      </c>
      <c r="EB94" s="56">
        <f t="shared" si="78"/>
        <v>0</v>
      </c>
      <c r="EC94" s="56">
        <f t="shared" si="78"/>
        <v>0</v>
      </c>
      <c r="ED94" s="57">
        <f t="shared" si="79"/>
        <v>10</v>
      </c>
      <c r="EE94" s="57">
        <f t="shared" si="79"/>
        <v>10</v>
      </c>
      <c r="EF94" s="57">
        <f t="shared" si="79"/>
        <v>0</v>
      </c>
      <c r="EG94" s="57">
        <f t="shared" si="79"/>
        <v>0</v>
      </c>
      <c r="EH94" s="57">
        <f t="shared" si="79"/>
        <v>0</v>
      </c>
      <c r="EI94" s="57">
        <f t="shared" si="79"/>
        <v>0</v>
      </c>
      <c r="EJ94" s="57">
        <f t="shared" si="79"/>
        <v>0</v>
      </c>
      <c r="EK94" s="57">
        <f t="shared" si="79"/>
        <v>0</v>
      </c>
      <c r="EL94" s="57">
        <f t="shared" si="79"/>
        <v>0</v>
      </c>
      <c r="EM94" s="57">
        <f t="shared" si="79"/>
        <v>0</v>
      </c>
      <c r="EN94" s="58">
        <f t="shared" si="80"/>
        <v>0</v>
      </c>
      <c r="EO94" s="54">
        <f t="shared" si="81"/>
        <v>0</v>
      </c>
      <c r="EP94" s="54">
        <f t="shared" si="82"/>
        <v>0</v>
      </c>
      <c r="EQ94" s="54">
        <f t="shared" si="83"/>
        <v>0</v>
      </c>
      <c r="ER94" s="54">
        <f t="shared" si="84"/>
        <v>0</v>
      </c>
      <c r="ES94" s="54">
        <f t="shared" si="85"/>
        <v>0</v>
      </c>
      <c r="ET94" s="54">
        <f t="shared" si="86"/>
        <v>0</v>
      </c>
      <c r="EU94" s="54">
        <f t="shared" si="87"/>
        <v>0</v>
      </c>
      <c r="EV94" s="54">
        <f t="shared" si="88"/>
        <v>0</v>
      </c>
      <c r="EW94" s="54">
        <f t="shared" si="89"/>
        <v>0</v>
      </c>
      <c r="EX94" s="54">
        <f t="shared" si="90"/>
        <v>0</v>
      </c>
      <c r="EY94" s="59">
        <v>0</v>
      </c>
      <c r="EZ94" s="10">
        <f t="shared" si="91"/>
        <v>0</v>
      </c>
      <c r="FA94" s="10">
        <f t="shared" si="91"/>
        <v>0</v>
      </c>
      <c r="FB94" s="10">
        <f t="shared" si="91"/>
        <v>0</v>
      </c>
      <c r="FC94" s="10">
        <f t="shared" si="91"/>
        <v>0</v>
      </c>
      <c r="FD94" s="10">
        <f t="shared" si="91"/>
        <v>0</v>
      </c>
      <c r="FE94" s="10">
        <f t="shared" si="91"/>
        <v>0</v>
      </c>
      <c r="FF94" s="10">
        <f t="shared" si="91"/>
        <v>0</v>
      </c>
      <c r="FG94" s="10">
        <f t="shared" si="91"/>
        <v>0</v>
      </c>
      <c r="FH94" s="10">
        <f t="shared" si="91"/>
        <v>0</v>
      </c>
      <c r="FI94" s="10">
        <f t="shared" si="91"/>
        <v>0</v>
      </c>
    </row>
    <row r="95" spans="2:165" ht="19.5" customHeight="1">
      <c r="B95" s="191">
        <v>389060</v>
      </c>
      <c r="C95" s="161" t="s">
        <v>740</v>
      </c>
      <c r="D95" s="63" t="s">
        <v>741</v>
      </c>
      <c r="E95" s="2" t="s">
        <v>219</v>
      </c>
      <c r="F95" s="60"/>
      <c r="G95" s="64" t="s">
        <v>393</v>
      </c>
      <c r="H95" s="195" t="s">
        <v>647</v>
      </c>
      <c r="I95" s="119">
        <f t="shared" si="69"/>
        <v>20</v>
      </c>
      <c r="J95" s="173">
        <f t="shared" si="70"/>
        <v>2</v>
      </c>
      <c r="K95" s="217">
        <f t="shared" si="71"/>
        <v>10</v>
      </c>
      <c r="L95" s="52">
        <f t="shared" si="72"/>
        <v>20</v>
      </c>
      <c r="M95" s="53">
        <f t="shared" si="73"/>
        <v>2</v>
      </c>
      <c r="N95" s="65">
        <f t="shared" si="74"/>
        <v>2</v>
      </c>
      <c r="O95" s="124">
        <f t="shared" si="75"/>
        <v>0</v>
      </c>
      <c r="P95" s="55">
        <f t="shared" si="76"/>
        <v>0</v>
      </c>
      <c r="Q95" s="55">
        <f t="shared" si="77"/>
        <v>0</v>
      </c>
      <c r="R95" s="147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77"/>
      <c r="DE95" s="178"/>
      <c r="DF95" s="177">
        <v>10</v>
      </c>
      <c r="DG95" s="178">
        <v>10</v>
      </c>
      <c r="DH95" s="177"/>
      <c r="DI95" s="178"/>
      <c r="DJ95" s="177"/>
      <c r="DK95" s="178"/>
      <c r="DL95" s="177"/>
      <c r="DM95" s="178"/>
      <c r="DN95" s="179"/>
      <c r="DO95" s="180"/>
      <c r="DP95" s="181"/>
      <c r="DQ95" s="182"/>
      <c r="DR95" s="178"/>
      <c r="DT95" s="56">
        <f t="shared" si="78"/>
        <v>10</v>
      </c>
      <c r="DU95" s="56">
        <f t="shared" si="78"/>
        <v>10</v>
      </c>
      <c r="DV95" s="56">
        <f t="shared" si="78"/>
        <v>0</v>
      </c>
      <c r="DW95" s="56">
        <f t="shared" si="78"/>
        <v>0</v>
      </c>
      <c r="DX95" s="56">
        <f t="shared" si="78"/>
        <v>0</v>
      </c>
      <c r="DY95" s="56">
        <f t="shared" si="78"/>
        <v>0</v>
      </c>
      <c r="DZ95" s="56">
        <f t="shared" si="78"/>
        <v>0</v>
      </c>
      <c r="EA95" s="56">
        <f t="shared" si="78"/>
        <v>0</v>
      </c>
      <c r="EB95" s="56">
        <f t="shared" si="78"/>
        <v>0</v>
      </c>
      <c r="EC95" s="56">
        <f t="shared" si="78"/>
        <v>0</v>
      </c>
      <c r="ED95" s="57">
        <f t="shared" si="79"/>
        <v>10</v>
      </c>
      <c r="EE95" s="57">
        <f t="shared" si="79"/>
        <v>10</v>
      </c>
      <c r="EF95" s="57">
        <f t="shared" si="79"/>
        <v>0</v>
      </c>
      <c r="EG95" s="57">
        <f t="shared" si="79"/>
        <v>0</v>
      </c>
      <c r="EH95" s="57">
        <f t="shared" si="79"/>
        <v>0</v>
      </c>
      <c r="EI95" s="57">
        <f t="shared" si="79"/>
        <v>0</v>
      </c>
      <c r="EJ95" s="57">
        <f t="shared" si="79"/>
        <v>0</v>
      </c>
      <c r="EK95" s="57">
        <f t="shared" si="79"/>
        <v>0</v>
      </c>
      <c r="EL95" s="57">
        <f t="shared" si="79"/>
        <v>0</v>
      </c>
      <c r="EM95" s="57">
        <f t="shared" si="79"/>
        <v>0</v>
      </c>
      <c r="EN95" s="58">
        <f t="shared" si="80"/>
        <v>0</v>
      </c>
      <c r="EO95" s="54">
        <f t="shared" si="81"/>
        <v>0</v>
      </c>
      <c r="EP95" s="54">
        <f t="shared" si="82"/>
        <v>0</v>
      </c>
      <c r="EQ95" s="54">
        <f t="shared" si="83"/>
        <v>0</v>
      </c>
      <c r="ER95" s="54">
        <f t="shared" si="84"/>
        <v>0</v>
      </c>
      <c r="ES95" s="54">
        <f t="shared" si="85"/>
        <v>0</v>
      </c>
      <c r="ET95" s="54">
        <f t="shared" si="86"/>
        <v>0</v>
      </c>
      <c r="EU95" s="54">
        <f t="shared" si="87"/>
        <v>0</v>
      </c>
      <c r="EV95" s="54">
        <f t="shared" si="88"/>
        <v>0</v>
      </c>
      <c r="EW95" s="54">
        <f t="shared" si="89"/>
        <v>0</v>
      </c>
      <c r="EX95" s="54">
        <f t="shared" si="90"/>
        <v>0</v>
      </c>
      <c r="EY95" s="59">
        <v>0</v>
      </c>
      <c r="EZ95" s="10">
        <f t="shared" si="91"/>
        <v>0</v>
      </c>
      <c r="FA95" s="10">
        <f t="shared" si="91"/>
        <v>0</v>
      </c>
      <c r="FB95" s="10">
        <f t="shared" si="91"/>
        <v>0</v>
      </c>
      <c r="FC95" s="10">
        <f t="shared" si="91"/>
        <v>0</v>
      </c>
      <c r="FD95" s="10">
        <f t="shared" si="91"/>
        <v>0</v>
      </c>
      <c r="FE95" s="10">
        <f t="shared" si="91"/>
        <v>0</v>
      </c>
      <c r="FF95" s="10">
        <f t="shared" si="91"/>
        <v>0</v>
      </c>
      <c r="FG95" s="10">
        <f t="shared" si="91"/>
        <v>0</v>
      </c>
      <c r="FH95" s="10">
        <f t="shared" si="91"/>
        <v>0</v>
      </c>
      <c r="FI95" s="10">
        <f t="shared" si="91"/>
        <v>0</v>
      </c>
    </row>
    <row r="96" spans="3:165" ht="19.5" customHeight="1">
      <c r="C96" s="64" t="s">
        <v>364</v>
      </c>
      <c r="D96" s="2" t="s">
        <v>912</v>
      </c>
      <c r="E96" s="49" t="s">
        <v>219</v>
      </c>
      <c r="H96" s="195" t="s">
        <v>615</v>
      </c>
      <c r="I96" s="119">
        <f t="shared" si="69"/>
        <v>20</v>
      </c>
      <c r="J96" s="173">
        <f t="shared" si="70"/>
        <v>2</v>
      </c>
      <c r="K96" s="217">
        <f t="shared" si="71"/>
        <v>10</v>
      </c>
      <c r="L96" s="52">
        <f t="shared" si="72"/>
        <v>20</v>
      </c>
      <c r="M96" s="53">
        <f t="shared" si="73"/>
        <v>2</v>
      </c>
      <c r="N96" s="65">
        <f t="shared" si="74"/>
        <v>2</v>
      </c>
      <c r="O96" s="124">
        <f t="shared" si="75"/>
        <v>0</v>
      </c>
      <c r="P96" s="55">
        <f t="shared" si="76"/>
        <v>0</v>
      </c>
      <c r="Q96" s="55">
        <f t="shared" si="77"/>
        <v>0</v>
      </c>
      <c r="R96" s="147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77"/>
      <c r="DE96" s="178"/>
      <c r="DF96" s="177">
        <v>10</v>
      </c>
      <c r="DG96" s="178">
        <v>10</v>
      </c>
      <c r="DH96" s="177"/>
      <c r="DI96" s="178"/>
      <c r="DJ96" s="177"/>
      <c r="DK96" s="178"/>
      <c r="DL96" s="177"/>
      <c r="DM96" s="178"/>
      <c r="DN96" s="179"/>
      <c r="DO96" s="180"/>
      <c r="DP96" s="181"/>
      <c r="DQ96" s="182"/>
      <c r="DR96" s="178"/>
      <c r="DT96" s="56">
        <f t="shared" si="78"/>
        <v>10</v>
      </c>
      <c r="DU96" s="56">
        <f t="shared" si="78"/>
        <v>10</v>
      </c>
      <c r="DV96" s="56">
        <f t="shared" si="78"/>
        <v>0</v>
      </c>
      <c r="DW96" s="56">
        <f t="shared" si="78"/>
        <v>0</v>
      </c>
      <c r="DX96" s="56">
        <f t="shared" si="78"/>
        <v>0</v>
      </c>
      <c r="DY96" s="56">
        <f t="shared" si="78"/>
        <v>0</v>
      </c>
      <c r="DZ96" s="56">
        <f t="shared" si="78"/>
        <v>0</v>
      </c>
      <c r="EA96" s="56">
        <f t="shared" si="78"/>
        <v>0</v>
      </c>
      <c r="EB96" s="56">
        <f t="shared" si="78"/>
        <v>0</v>
      </c>
      <c r="EC96" s="56">
        <f t="shared" si="78"/>
        <v>0</v>
      </c>
      <c r="ED96" s="57">
        <f t="shared" si="79"/>
        <v>10</v>
      </c>
      <c r="EE96" s="57">
        <f t="shared" si="79"/>
        <v>10</v>
      </c>
      <c r="EF96" s="57">
        <f t="shared" si="79"/>
        <v>0</v>
      </c>
      <c r="EG96" s="57">
        <f t="shared" si="79"/>
        <v>0</v>
      </c>
      <c r="EH96" s="57">
        <f t="shared" si="79"/>
        <v>0</v>
      </c>
      <c r="EI96" s="57">
        <f t="shared" si="79"/>
        <v>0</v>
      </c>
      <c r="EJ96" s="57">
        <f t="shared" si="79"/>
        <v>0</v>
      </c>
      <c r="EK96" s="57">
        <f t="shared" si="79"/>
        <v>0</v>
      </c>
      <c r="EL96" s="57">
        <f t="shared" si="79"/>
        <v>0</v>
      </c>
      <c r="EM96" s="57">
        <f t="shared" si="79"/>
        <v>0</v>
      </c>
      <c r="EN96" s="58">
        <f t="shared" si="80"/>
        <v>0</v>
      </c>
      <c r="EO96" s="54">
        <f t="shared" si="81"/>
        <v>0</v>
      </c>
      <c r="EP96" s="54">
        <f t="shared" si="82"/>
        <v>0</v>
      </c>
      <c r="EQ96" s="54">
        <f t="shared" si="83"/>
        <v>0</v>
      </c>
      <c r="ER96" s="54">
        <f t="shared" si="84"/>
        <v>0</v>
      </c>
      <c r="ES96" s="54">
        <f t="shared" si="85"/>
        <v>0</v>
      </c>
      <c r="ET96" s="54">
        <f t="shared" si="86"/>
        <v>0</v>
      </c>
      <c r="EU96" s="54">
        <f t="shared" si="87"/>
        <v>0</v>
      </c>
      <c r="EV96" s="54">
        <f t="shared" si="88"/>
        <v>0</v>
      </c>
      <c r="EW96" s="54">
        <f t="shared" si="89"/>
        <v>0</v>
      </c>
      <c r="EX96" s="54">
        <f t="shared" si="90"/>
        <v>0</v>
      </c>
      <c r="EY96" s="59">
        <v>0</v>
      </c>
      <c r="EZ96" s="10">
        <f t="shared" si="91"/>
        <v>0</v>
      </c>
      <c r="FA96" s="10">
        <f t="shared" si="91"/>
        <v>0</v>
      </c>
      <c r="FB96" s="10">
        <f t="shared" si="91"/>
        <v>0</v>
      </c>
      <c r="FC96" s="10">
        <f t="shared" si="91"/>
        <v>0</v>
      </c>
      <c r="FD96" s="10">
        <f t="shared" si="91"/>
        <v>0</v>
      </c>
      <c r="FE96" s="10">
        <f t="shared" si="91"/>
        <v>0</v>
      </c>
      <c r="FF96" s="10">
        <f t="shared" si="91"/>
        <v>0</v>
      </c>
      <c r="FG96" s="10">
        <f t="shared" si="91"/>
        <v>0</v>
      </c>
      <c r="FH96" s="10">
        <f t="shared" si="91"/>
        <v>0</v>
      </c>
      <c r="FI96" s="10">
        <f t="shared" si="91"/>
        <v>0</v>
      </c>
    </row>
    <row r="97" spans="3:165" ht="19.5" customHeight="1">
      <c r="C97" s="64" t="s">
        <v>816</v>
      </c>
      <c r="D97" s="2" t="s">
        <v>912</v>
      </c>
      <c r="E97" s="49" t="s">
        <v>219</v>
      </c>
      <c r="G97" s="64" t="s">
        <v>363</v>
      </c>
      <c r="H97" s="195" t="s">
        <v>362</v>
      </c>
      <c r="I97" s="119">
        <f t="shared" si="69"/>
        <v>20</v>
      </c>
      <c r="J97" s="173">
        <f t="shared" si="70"/>
        <v>2</v>
      </c>
      <c r="K97" s="217">
        <f t="shared" si="71"/>
        <v>10</v>
      </c>
      <c r="L97" s="52">
        <f t="shared" si="72"/>
        <v>20</v>
      </c>
      <c r="M97" s="53">
        <f t="shared" si="73"/>
        <v>2</v>
      </c>
      <c r="N97" s="65">
        <f t="shared" si="74"/>
        <v>2</v>
      </c>
      <c r="O97" s="124">
        <f t="shared" si="75"/>
        <v>0</v>
      </c>
      <c r="P97" s="55">
        <f t="shared" si="76"/>
        <v>0</v>
      </c>
      <c r="Q97" s="55">
        <f t="shared" si="77"/>
        <v>0</v>
      </c>
      <c r="R97" s="147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77"/>
      <c r="DE97" s="178"/>
      <c r="DF97" s="177">
        <v>10</v>
      </c>
      <c r="DG97" s="178">
        <v>10</v>
      </c>
      <c r="DH97" s="177"/>
      <c r="DI97" s="178"/>
      <c r="DJ97" s="177"/>
      <c r="DK97" s="178"/>
      <c r="DL97" s="177"/>
      <c r="DM97" s="178"/>
      <c r="DN97" s="179"/>
      <c r="DO97" s="180"/>
      <c r="DP97" s="181"/>
      <c r="DQ97" s="182"/>
      <c r="DR97" s="178"/>
      <c r="DT97" s="56">
        <f t="shared" si="78"/>
        <v>10</v>
      </c>
      <c r="DU97" s="56">
        <f t="shared" si="78"/>
        <v>10</v>
      </c>
      <c r="DV97" s="56">
        <f t="shared" si="78"/>
        <v>0</v>
      </c>
      <c r="DW97" s="56">
        <f t="shared" si="78"/>
        <v>0</v>
      </c>
      <c r="DX97" s="56">
        <f t="shared" si="78"/>
        <v>0</v>
      </c>
      <c r="DY97" s="56">
        <f t="shared" si="78"/>
        <v>0</v>
      </c>
      <c r="DZ97" s="56">
        <f t="shared" si="78"/>
        <v>0</v>
      </c>
      <c r="EA97" s="56">
        <f t="shared" si="78"/>
        <v>0</v>
      </c>
      <c r="EB97" s="56">
        <f t="shared" si="78"/>
        <v>0</v>
      </c>
      <c r="EC97" s="56">
        <f t="shared" si="78"/>
        <v>0</v>
      </c>
      <c r="ED97" s="57">
        <f t="shared" si="79"/>
        <v>10</v>
      </c>
      <c r="EE97" s="57">
        <f t="shared" si="79"/>
        <v>10</v>
      </c>
      <c r="EF97" s="57">
        <f t="shared" si="79"/>
        <v>0</v>
      </c>
      <c r="EG97" s="57">
        <f t="shared" si="79"/>
        <v>0</v>
      </c>
      <c r="EH97" s="57">
        <f t="shared" si="79"/>
        <v>0</v>
      </c>
      <c r="EI97" s="57">
        <f t="shared" si="79"/>
        <v>0</v>
      </c>
      <c r="EJ97" s="57">
        <f t="shared" si="79"/>
        <v>0</v>
      </c>
      <c r="EK97" s="57">
        <f t="shared" si="79"/>
        <v>0</v>
      </c>
      <c r="EL97" s="57">
        <f t="shared" si="79"/>
        <v>0</v>
      </c>
      <c r="EM97" s="57">
        <f t="shared" si="79"/>
        <v>0</v>
      </c>
      <c r="EN97" s="58">
        <f t="shared" si="80"/>
        <v>0</v>
      </c>
      <c r="EO97" s="54">
        <f t="shared" si="81"/>
        <v>0</v>
      </c>
      <c r="EP97" s="54">
        <f t="shared" si="82"/>
        <v>0</v>
      </c>
      <c r="EQ97" s="54">
        <f t="shared" si="83"/>
        <v>0</v>
      </c>
      <c r="ER97" s="54">
        <f t="shared" si="84"/>
        <v>0</v>
      </c>
      <c r="ES97" s="54">
        <f t="shared" si="85"/>
        <v>0</v>
      </c>
      <c r="ET97" s="54">
        <f t="shared" si="86"/>
        <v>0</v>
      </c>
      <c r="EU97" s="54">
        <f t="shared" si="87"/>
        <v>0</v>
      </c>
      <c r="EV97" s="54">
        <f t="shared" si="88"/>
        <v>0</v>
      </c>
      <c r="EW97" s="54">
        <f t="shared" si="89"/>
        <v>0</v>
      </c>
      <c r="EX97" s="54">
        <f t="shared" si="90"/>
        <v>0</v>
      </c>
      <c r="EY97" s="59">
        <v>0</v>
      </c>
      <c r="EZ97" s="10">
        <f t="shared" si="91"/>
        <v>0</v>
      </c>
      <c r="FA97" s="10">
        <f t="shared" si="91"/>
        <v>0</v>
      </c>
      <c r="FB97" s="10">
        <f t="shared" si="91"/>
        <v>0</v>
      </c>
      <c r="FC97" s="10">
        <f t="shared" si="91"/>
        <v>0</v>
      </c>
      <c r="FD97" s="10">
        <f t="shared" si="91"/>
        <v>0</v>
      </c>
      <c r="FE97" s="10">
        <f t="shared" si="91"/>
        <v>0</v>
      </c>
      <c r="FF97" s="10">
        <f t="shared" si="91"/>
        <v>0</v>
      </c>
      <c r="FG97" s="10">
        <f t="shared" si="91"/>
        <v>0</v>
      </c>
      <c r="FH97" s="10">
        <f t="shared" si="91"/>
        <v>0</v>
      </c>
      <c r="FI97" s="10">
        <f t="shared" si="91"/>
        <v>0</v>
      </c>
    </row>
    <row r="98" spans="2:165" ht="19.5" customHeight="1">
      <c r="B98" s="191" t="s">
        <v>41</v>
      </c>
      <c r="C98" s="233" t="s">
        <v>88</v>
      </c>
      <c r="D98" s="234" t="s">
        <v>40</v>
      </c>
      <c r="E98" s="235" t="s">
        <v>219</v>
      </c>
      <c r="F98" s="60"/>
      <c r="G98" s="199" t="s">
        <v>86</v>
      </c>
      <c r="H98" s="231" t="s">
        <v>87</v>
      </c>
      <c r="I98" s="119">
        <f t="shared" si="69"/>
        <v>18</v>
      </c>
      <c r="J98" s="237">
        <f t="shared" si="70"/>
        <v>2</v>
      </c>
      <c r="K98" s="238">
        <f t="shared" si="71"/>
        <v>9</v>
      </c>
      <c r="L98" s="52">
        <f t="shared" si="72"/>
        <v>0</v>
      </c>
      <c r="M98" s="53">
        <f t="shared" si="73"/>
        <v>0</v>
      </c>
      <c r="N98" s="53">
        <f t="shared" si="74"/>
        <v>0</v>
      </c>
      <c r="O98" s="124">
        <f t="shared" si="75"/>
        <v>18</v>
      </c>
      <c r="P98" s="239">
        <f t="shared" si="76"/>
        <v>2</v>
      </c>
      <c r="Q98" s="239">
        <f t="shared" si="77"/>
        <v>2</v>
      </c>
      <c r="R98" s="147"/>
      <c r="S98" s="142"/>
      <c r="T98" s="142"/>
      <c r="U98" s="142"/>
      <c r="V98" s="142"/>
      <c r="W98" s="142"/>
      <c r="X98" s="142">
        <v>8</v>
      </c>
      <c r="Y98" s="142"/>
      <c r="Z98" s="142"/>
      <c r="AA98" s="142"/>
      <c r="AB98" s="142"/>
      <c r="AC98" s="142"/>
      <c r="AD98" s="142"/>
      <c r="AE98" s="142">
        <v>10</v>
      </c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77"/>
      <c r="DE98" s="178"/>
      <c r="DF98" s="177"/>
      <c r="DG98" s="178"/>
      <c r="DH98" s="177"/>
      <c r="DI98" s="178"/>
      <c r="DJ98" s="177"/>
      <c r="DK98" s="178"/>
      <c r="DL98" s="177"/>
      <c r="DM98" s="178"/>
      <c r="DN98" s="179"/>
      <c r="DO98" s="180"/>
      <c r="DP98" s="181"/>
      <c r="DQ98" s="182"/>
      <c r="DR98" s="178"/>
      <c r="DT98" s="56">
        <f t="shared" si="78"/>
        <v>10</v>
      </c>
      <c r="DU98" s="56">
        <f t="shared" si="78"/>
        <v>8</v>
      </c>
      <c r="DV98" s="56">
        <f t="shared" si="78"/>
        <v>0</v>
      </c>
      <c r="DW98" s="56">
        <f t="shared" si="78"/>
        <v>0</v>
      </c>
      <c r="DX98" s="56">
        <f t="shared" si="78"/>
        <v>0</v>
      </c>
      <c r="DY98" s="56">
        <f t="shared" si="78"/>
        <v>0</v>
      </c>
      <c r="DZ98" s="56">
        <f t="shared" si="78"/>
        <v>0</v>
      </c>
      <c r="EA98" s="56">
        <f t="shared" si="78"/>
        <v>0</v>
      </c>
      <c r="EB98" s="56">
        <f t="shared" si="78"/>
        <v>0</v>
      </c>
      <c r="EC98" s="56">
        <f t="shared" si="78"/>
        <v>0</v>
      </c>
      <c r="ED98" s="57">
        <f t="shared" si="79"/>
        <v>0</v>
      </c>
      <c r="EE98" s="57">
        <f t="shared" si="79"/>
        <v>0</v>
      </c>
      <c r="EF98" s="57">
        <f t="shared" si="79"/>
        <v>0</v>
      </c>
      <c r="EG98" s="57">
        <f t="shared" si="79"/>
        <v>0</v>
      </c>
      <c r="EH98" s="57">
        <f t="shared" si="79"/>
        <v>0</v>
      </c>
      <c r="EI98" s="57">
        <f t="shared" si="79"/>
        <v>0</v>
      </c>
      <c r="EJ98" s="57">
        <f t="shared" si="79"/>
        <v>0</v>
      </c>
      <c r="EK98" s="57">
        <f t="shared" si="79"/>
        <v>0</v>
      </c>
      <c r="EL98" s="57">
        <f t="shared" si="79"/>
        <v>0</v>
      </c>
      <c r="EM98" s="57">
        <f t="shared" si="79"/>
        <v>0</v>
      </c>
      <c r="EN98" s="58">
        <f t="shared" si="80"/>
        <v>0</v>
      </c>
      <c r="EO98" s="54">
        <f t="shared" si="81"/>
        <v>10</v>
      </c>
      <c r="EP98" s="54">
        <f t="shared" si="82"/>
        <v>8</v>
      </c>
      <c r="EQ98" s="54">
        <f t="shared" si="83"/>
        <v>0</v>
      </c>
      <c r="ER98" s="54">
        <f t="shared" si="84"/>
        <v>0</v>
      </c>
      <c r="ES98" s="54">
        <f t="shared" si="85"/>
        <v>0</v>
      </c>
      <c r="ET98" s="54">
        <f t="shared" si="86"/>
        <v>0</v>
      </c>
      <c r="EU98" s="54">
        <f t="shared" si="87"/>
        <v>0</v>
      </c>
      <c r="EV98" s="54">
        <f t="shared" si="88"/>
        <v>0</v>
      </c>
      <c r="EW98" s="54">
        <f t="shared" si="89"/>
        <v>0</v>
      </c>
      <c r="EX98" s="54">
        <f t="shared" si="90"/>
        <v>0</v>
      </c>
      <c r="EY98" s="59">
        <v>0</v>
      </c>
      <c r="EZ98" s="10">
        <f t="shared" si="91"/>
        <v>10</v>
      </c>
      <c r="FA98" s="10">
        <f t="shared" si="91"/>
        <v>8</v>
      </c>
      <c r="FB98" s="10">
        <f t="shared" si="91"/>
        <v>0</v>
      </c>
      <c r="FC98" s="10">
        <f t="shared" si="91"/>
        <v>0</v>
      </c>
      <c r="FD98" s="10">
        <f t="shared" si="91"/>
        <v>0</v>
      </c>
      <c r="FE98" s="10">
        <f t="shared" si="91"/>
        <v>0</v>
      </c>
      <c r="FF98" s="10">
        <f t="shared" si="91"/>
        <v>0</v>
      </c>
      <c r="FG98" s="10">
        <f t="shared" si="91"/>
        <v>0</v>
      </c>
      <c r="FH98" s="10">
        <f t="shared" si="91"/>
        <v>0</v>
      </c>
      <c r="FI98" s="10">
        <f t="shared" si="91"/>
        <v>0</v>
      </c>
    </row>
    <row r="99" spans="3:165" ht="19.5" customHeight="1">
      <c r="C99" s="64" t="s">
        <v>44</v>
      </c>
      <c r="D99" s="2" t="s">
        <v>45</v>
      </c>
      <c r="E99" s="49" t="s">
        <v>219</v>
      </c>
      <c r="G99" s="64" t="s">
        <v>42</v>
      </c>
      <c r="H99" s="195" t="s">
        <v>43</v>
      </c>
      <c r="I99" s="119">
        <f t="shared" si="69"/>
        <v>18</v>
      </c>
      <c r="J99" s="173">
        <f t="shared" si="70"/>
        <v>2</v>
      </c>
      <c r="K99" s="217">
        <f t="shared" si="71"/>
        <v>9</v>
      </c>
      <c r="L99" s="52">
        <f t="shared" si="72"/>
        <v>0</v>
      </c>
      <c r="M99" s="53">
        <f t="shared" si="73"/>
        <v>0</v>
      </c>
      <c r="N99" s="65">
        <f t="shared" si="74"/>
        <v>0</v>
      </c>
      <c r="O99" s="124">
        <f t="shared" si="75"/>
        <v>18</v>
      </c>
      <c r="P99" s="55">
        <f t="shared" si="76"/>
        <v>2</v>
      </c>
      <c r="Q99" s="55">
        <f t="shared" si="77"/>
        <v>2</v>
      </c>
      <c r="R99" s="147"/>
      <c r="S99" s="142"/>
      <c r="T99" s="142"/>
      <c r="U99" s="142"/>
      <c r="V99" s="142"/>
      <c r="W99" s="142"/>
      <c r="X99" s="142">
        <v>8</v>
      </c>
      <c r="Y99" s="142"/>
      <c r="Z99" s="142"/>
      <c r="AA99" s="142"/>
      <c r="AB99" s="142"/>
      <c r="AC99" s="142"/>
      <c r="AD99" s="142"/>
      <c r="AE99" s="142">
        <v>10</v>
      </c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77"/>
      <c r="DE99" s="178"/>
      <c r="DF99" s="177"/>
      <c r="DG99" s="178"/>
      <c r="DH99" s="177"/>
      <c r="DI99" s="178"/>
      <c r="DJ99" s="177"/>
      <c r="DK99" s="178"/>
      <c r="DL99" s="177"/>
      <c r="DM99" s="178"/>
      <c r="DN99" s="179"/>
      <c r="DO99" s="180"/>
      <c r="DP99" s="181"/>
      <c r="DQ99" s="182"/>
      <c r="DR99" s="178"/>
      <c r="DT99" s="56">
        <f t="shared" si="78"/>
        <v>10</v>
      </c>
      <c r="DU99" s="56">
        <f t="shared" si="78"/>
        <v>8</v>
      </c>
      <c r="DV99" s="56">
        <f t="shared" si="78"/>
        <v>0</v>
      </c>
      <c r="DW99" s="56">
        <f t="shared" si="78"/>
        <v>0</v>
      </c>
      <c r="DX99" s="56">
        <f t="shared" si="78"/>
        <v>0</v>
      </c>
      <c r="DY99" s="56">
        <f t="shared" si="78"/>
        <v>0</v>
      </c>
      <c r="DZ99" s="56">
        <f t="shared" si="78"/>
        <v>0</v>
      </c>
      <c r="EA99" s="56">
        <f t="shared" si="78"/>
        <v>0</v>
      </c>
      <c r="EB99" s="56">
        <f t="shared" si="78"/>
        <v>0</v>
      </c>
      <c r="EC99" s="56">
        <f t="shared" si="78"/>
        <v>0</v>
      </c>
      <c r="ED99" s="57">
        <f t="shared" si="79"/>
        <v>0</v>
      </c>
      <c r="EE99" s="57">
        <f t="shared" si="79"/>
        <v>0</v>
      </c>
      <c r="EF99" s="57">
        <f t="shared" si="79"/>
        <v>0</v>
      </c>
      <c r="EG99" s="57">
        <f t="shared" si="79"/>
        <v>0</v>
      </c>
      <c r="EH99" s="57">
        <f t="shared" si="79"/>
        <v>0</v>
      </c>
      <c r="EI99" s="57">
        <f t="shared" si="79"/>
        <v>0</v>
      </c>
      <c r="EJ99" s="57">
        <f t="shared" si="79"/>
        <v>0</v>
      </c>
      <c r="EK99" s="57">
        <f t="shared" si="79"/>
        <v>0</v>
      </c>
      <c r="EL99" s="57">
        <f t="shared" si="79"/>
        <v>0</v>
      </c>
      <c r="EM99" s="57">
        <f t="shared" si="79"/>
        <v>0</v>
      </c>
      <c r="EN99" s="58">
        <f t="shared" si="80"/>
        <v>0</v>
      </c>
      <c r="EO99" s="54">
        <f t="shared" si="81"/>
        <v>10</v>
      </c>
      <c r="EP99" s="54">
        <f t="shared" si="82"/>
        <v>8</v>
      </c>
      <c r="EQ99" s="54">
        <f t="shared" si="83"/>
        <v>0</v>
      </c>
      <c r="ER99" s="54">
        <f t="shared" si="84"/>
        <v>0</v>
      </c>
      <c r="ES99" s="54">
        <f t="shared" si="85"/>
        <v>0</v>
      </c>
      <c r="ET99" s="54">
        <f t="shared" si="86"/>
        <v>0</v>
      </c>
      <c r="EU99" s="54">
        <f t="shared" si="87"/>
        <v>0</v>
      </c>
      <c r="EV99" s="54">
        <f t="shared" si="88"/>
        <v>0</v>
      </c>
      <c r="EW99" s="54">
        <f t="shared" si="89"/>
        <v>0</v>
      </c>
      <c r="EX99" s="54">
        <f t="shared" si="90"/>
        <v>0</v>
      </c>
      <c r="EY99" s="59">
        <v>0</v>
      </c>
      <c r="EZ99" s="10">
        <f t="shared" si="91"/>
        <v>10</v>
      </c>
      <c r="FA99" s="10">
        <f t="shared" si="91"/>
        <v>8</v>
      </c>
      <c r="FB99" s="10">
        <f t="shared" si="91"/>
        <v>0</v>
      </c>
      <c r="FC99" s="10">
        <f t="shared" si="91"/>
        <v>0</v>
      </c>
      <c r="FD99" s="10">
        <f t="shared" si="91"/>
        <v>0</v>
      </c>
      <c r="FE99" s="10">
        <f t="shared" si="91"/>
        <v>0</v>
      </c>
      <c r="FF99" s="10">
        <f t="shared" si="91"/>
        <v>0</v>
      </c>
      <c r="FG99" s="10">
        <f t="shared" si="91"/>
        <v>0</v>
      </c>
      <c r="FH99" s="10">
        <f t="shared" si="91"/>
        <v>0</v>
      </c>
      <c r="FI99" s="10">
        <f t="shared" si="91"/>
        <v>0</v>
      </c>
    </row>
    <row r="100" spans="2:165" ht="19.5" customHeight="1">
      <c r="B100" s="191">
        <v>386068</v>
      </c>
      <c r="E100" s="49" t="s">
        <v>219</v>
      </c>
      <c r="G100" s="64" t="s">
        <v>805</v>
      </c>
      <c r="H100" s="195" t="s">
        <v>803</v>
      </c>
      <c r="I100" s="119">
        <f t="shared" si="69"/>
        <v>16</v>
      </c>
      <c r="J100" s="173">
        <f t="shared" si="70"/>
        <v>2</v>
      </c>
      <c r="K100" s="217">
        <f t="shared" si="71"/>
        <v>8</v>
      </c>
      <c r="L100" s="52">
        <f t="shared" si="72"/>
        <v>16</v>
      </c>
      <c r="M100" s="53">
        <f t="shared" si="73"/>
        <v>2</v>
      </c>
      <c r="N100" s="65">
        <f t="shared" si="74"/>
        <v>2</v>
      </c>
      <c r="O100" s="124">
        <f t="shared" si="75"/>
        <v>0</v>
      </c>
      <c r="P100" s="55">
        <f t="shared" si="76"/>
        <v>0</v>
      </c>
      <c r="Q100" s="55">
        <f t="shared" si="77"/>
        <v>0</v>
      </c>
      <c r="R100" s="147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77">
        <v>8</v>
      </c>
      <c r="DE100" s="178">
        <v>8</v>
      </c>
      <c r="DF100" s="177"/>
      <c r="DG100" s="178"/>
      <c r="DH100" s="177"/>
      <c r="DI100" s="178"/>
      <c r="DJ100" s="177"/>
      <c r="DK100" s="178"/>
      <c r="DL100" s="177"/>
      <c r="DM100" s="178"/>
      <c r="DN100" s="179"/>
      <c r="DO100" s="180"/>
      <c r="DP100" s="181"/>
      <c r="DQ100" s="182"/>
      <c r="DR100" s="178"/>
      <c r="DT100" s="56">
        <f t="shared" si="78"/>
        <v>8</v>
      </c>
      <c r="DU100" s="56">
        <f t="shared" si="78"/>
        <v>8</v>
      </c>
      <c r="DV100" s="56">
        <f t="shared" si="78"/>
        <v>0</v>
      </c>
      <c r="DW100" s="56">
        <f t="shared" si="78"/>
        <v>0</v>
      </c>
      <c r="DX100" s="56">
        <f t="shared" si="78"/>
        <v>0</v>
      </c>
      <c r="DY100" s="56">
        <f t="shared" si="78"/>
        <v>0</v>
      </c>
      <c r="DZ100" s="56">
        <f t="shared" si="78"/>
        <v>0</v>
      </c>
      <c r="EA100" s="56">
        <f t="shared" si="78"/>
        <v>0</v>
      </c>
      <c r="EB100" s="56">
        <f t="shared" si="78"/>
        <v>0</v>
      </c>
      <c r="EC100" s="56">
        <f t="shared" si="78"/>
        <v>0</v>
      </c>
      <c r="ED100" s="57">
        <f t="shared" si="79"/>
        <v>8</v>
      </c>
      <c r="EE100" s="57">
        <f t="shared" si="79"/>
        <v>8</v>
      </c>
      <c r="EF100" s="57">
        <f t="shared" si="79"/>
        <v>0</v>
      </c>
      <c r="EG100" s="57">
        <f t="shared" si="79"/>
        <v>0</v>
      </c>
      <c r="EH100" s="57">
        <f t="shared" si="79"/>
        <v>0</v>
      </c>
      <c r="EI100" s="57">
        <f t="shared" si="79"/>
        <v>0</v>
      </c>
      <c r="EJ100" s="57">
        <f t="shared" si="79"/>
        <v>0</v>
      </c>
      <c r="EK100" s="57">
        <f t="shared" si="79"/>
        <v>0</v>
      </c>
      <c r="EL100" s="57">
        <f t="shared" si="79"/>
        <v>0</v>
      </c>
      <c r="EM100" s="57">
        <f t="shared" si="79"/>
        <v>0</v>
      </c>
      <c r="EN100" s="58">
        <f t="shared" si="80"/>
        <v>0</v>
      </c>
      <c r="EO100" s="54">
        <f t="shared" si="81"/>
        <v>0</v>
      </c>
      <c r="EP100" s="54">
        <f t="shared" si="82"/>
        <v>0</v>
      </c>
      <c r="EQ100" s="54">
        <f t="shared" si="83"/>
        <v>0</v>
      </c>
      <c r="ER100" s="54">
        <f t="shared" si="84"/>
        <v>0</v>
      </c>
      <c r="ES100" s="54">
        <f t="shared" si="85"/>
        <v>0</v>
      </c>
      <c r="ET100" s="54">
        <f t="shared" si="86"/>
        <v>0</v>
      </c>
      <c r="EU100" s="54">
        <f t="shared" si="87"/>
        <v>0</v>
      </c>
      <c r="EV100" s="54">
        <f t="shared" si="88"/>
        <v>0</v>
      </c>
      <c r="EW100" s="54">
        <f t="shared" si="89"/>
        <v>0</v>
      </c>
      <c r="EX100" s="54">
        <f t="shared" si="90"/>
        <v>0</v>
      </c>
      <c r="EY100" s="59">
        <v>0</v>
      </c>
      <c r="EZ100" s="10">
        <f t="shared" si="91"/>
        <v>0</v>
      </c>
      <c r="FA100" s="10">
        <f t="shared" si="91"/>
        <v>0</v>
      </c>
      <c r="FB100" s="10">
        <f t="shared" si="91"/>
        <v>0</v>
      </c>
      <c r="FC100" s="10">
        <f t="shared" si="91"/>
        <v>0</v>
      </c>
      <c r="FD100" s="10">
        <f t="shared" si="91"/>
        <v>0</v>
      </c>
      <c r="FE100" s="10">
        <f t="shared" si="91"/>
        <v>0</v>
      </c>
      <c r="FF100" s="10">
        <f t="shared" si="91"/>
        <v>0</v>
      </c>
      <c r="FG100" s="10">
        <f t="shared" si="91"/>
        <v>0</v>
      </c>
      <c r="FH100" s="10">
        <f t="shared" si="91"/>
        <v>0</v>
      </c>
      <c r="FI100" s="10">
        <f t="shared" si="91"/>
        <v>0</v>
      </c>
    </row>
    <row r="101" spans="3:165" ht="19.5" customHeight="1">
      <c r="C101" s="64" t="s">
        <v>807</v>
      </c>
      <c r="D101" s="2" t="s">
        <v>802</v>
      </c>
      <c r="E101" s="49" t="s">
        <v>219</v>
      </c>
      <c r="G101" s="64" t="s">
        <v>806</v>
      </c>
      <c r="H101" s="195" t="s">
        <v>804</v>
      </c>
      <c r="I101" s="119">
        <f t="shared" si="69"/>
        <v>16</v>
      </c>
      <c r="J101" s="173">
        <f t="shared" si="70"/>
        <v>2</v>
      </c>
      <c r="K101" s="217">
        <f t="shared" si="71"/>
        <v>8</v>
      </c>
      <c r="L101" s="52">
        <f t="shared" si="72"/>
        <v>16</v>
      </c>
      <c r="M101" s="53">
        <f t="shared" si="73"/>
        <v>2</v>
      </c>
      <c r="N101" s="65">
        <f t="shared" si="74"/>
        <v>2</v>
      </c>
      <c r="O101" s="124">
        <f t="shared" si="75"/>
        <v>0</v>
      </c>
      <c r="P101" s="55">
        <f t="shared" si="76"/>
        <v>0</v>
      </c>
      <c r="Q101" s="55">
        <f t="shared" si="77"/>
        <v>0</v>
      </c>
      <c r="R101" s="147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77">
        <v>8</v>
      </c>
      <c r="DE101" s="178">
        <v>8</v>
      </c>
      <c r="DF101" s="177"/>
      <c r="DG101" s="178"/>
      <c r="DH101" s="177"/>
      <c r="DI101" s="178"/>
      <c r="DJ101" s="177"/>
      <c r="DK101" s="178"/>
      <c r="DL101" s="177"/>
      <c r="DM101" s="178"/>
      <c r="DN101" s="179"/>
      <c r="DO101" s="180"/>
      <c r="DP101" s="181"/>
      <c r="DQ101" s="182"/>
      <c r="DR101" s="178"/>
      <c r="DT101" s="56">
        <f aca="true" t="shared" si="92" ref="DT101:EC110">LARGE($ED101:$EX101,DT$12)</f>
        <v>8</v>
      </c>
      <c r="DU101" s="56">
        <f t="shared" si="92"/>
        <v>8</v>
      </c>
      <c r="DV101" s="56">
        <f t="shared" si="92"/>
        <v>0</v>
      </c>
      <c r="DW101" s="56">
        <f t="shared" si="92"/>
        <v>0</v>
      </c>
      <c r="DX101" s="56">
        <f t="shared" si="92"/>
        <v>0</v>
      </c>
      <c r="DY101" s="56">
        <f t="shared" si="92"/>
        <v>0</v>
      </c>
      <c r="DZ101" s="56">
        <f t="shared" si="92"/>
        <v>0</v>
      </c>
      <c r="EA101" s="56">
        <f t="shared" si="92"/>
        <v>0</v>
      </c>
      <c r="EB101" s="56">
        <f t="shared" si="92"/>
        <v>0</v>
      </c>
      <c r="EC101" s="56">
        <f t="shared" si="92"/>
        <v>0</v>
      </c>
      <c r="ED101" s="57">
        <f aca="true" t="shared" si="93" ref="ED101:EM110">IF(COUNT($DD101:$DR101)&gt;=ED$12,LARGE($DD101:$DR101,ED$12),0)</f>
        <v>8</v>
      </c>
      <c r="EE101" s="57">
        <f t="shared" si="93"/>
        <v>8</v>
      </c>
      <c r="EF101" s="57">
        <f t="shared" si="93"/>
        <v>0</v>
      </c>
      <c r="EG101" s="57">
        <f t="shared" si="93"/>
        <v>0</v>
      </c>
      <c r="EH101" s="57">
        <f t="shared" si="93"/>
        <v>0</v>
      </c>
      <c r="EI101" s="57">
        <f t="shared" si="93"/>
        <v>0</v>
      </c>
      <c r="EJ101" s="57">
        <f t="shared" si="93"/>
        <v>0</v>
      </c>
      <c r="EK101" s="57">
        <f t="shared" si="93"/>
        <v>0</v>
      </c>
      <c r="EL101" s="57">
        <f t="shared" si="93"/>
        <v>0</v>
      </c>
      <c r="EM101" s="57">
        <f t="shared" si="93"/>
        <v>0</v>
      </c>
      <c r="EN101" s="58">
        <f t="shared" si="80"/>
        <v>0</v>
      </c>
      <c r="EO101" s="54">
        <f t="shared" si="81"/>
        <v>0</v>
      </c>
      <c r="EP101" s="54">
        <f t="shared" si="82"/>
        <v>0</v>
      </c>
      <c r="EQ101" s="54">
        <f t="shared" si="83"/>
        <v>0</v>
      </c>
      <c r="ER101" s="54">
        <f t="shared" si="84"/>
        <v>0</v>
      </c>
      <c r="ES101" s="54">
        <f t="shared" si="85"/>
        <v>0</v>
      </c>
      <c r="ET101" s="54">
        <f t="shared" si="86"/>
        <v>0</v>
      </c>
      <c r="EU101" s="54">
        <f t="shared" si="87"/>
        <v>0</v>
      </c>
      <c r="EV101" s="54">
        <f t="shared" si="88"/>
        <v>0</v>
      </c>
      <c r="EW101" s="54">
        <f t="shared" si="89"/>
        <v>0</v>
      </c>
      <c r="EX101" s="54">
        <f t="shared" si="90"/>
        <v>0</v>
      </c>
      <c r="EY101" s="59">
        <v>0</v>
      </c>
      <c r="EZ101" s="10">
        <f aca="true" t="shared" si="94" ref="EZ101:FI110">IF(COUNT($S101:$DC101)&gt;=EZ$12,LARGE($S101:$DC101,EZ$12),0)</f>
        <v>0</v>
      </c>
      <c r="FA101" s="10">
        <f t="shared" si="94"/>
        <v>0</v>
      </c>
      <c r="FB101" s="10">
        <f t="shared" si="94"/>
        <v>0</v>
      </c>
      <c r="FC101" s="10">
        <f t="shared" si="94"/>
        <v>0</v>
      </c>
      <c r="FD101" s="10">
        <f t="shared" si="94"/>
        <v>0</v>
      </c>
      <c r="FE101" s="10">
        <f t="shared" si="94"/>
        <v>0</v>
      </c>
      <c r="FF101" s="10">
        <f t="shared" si="94"/>
        <v>0</v>
      </c>
      <c r="FG101" s="10">
        <f t="shared" si="94"/>
        <v>0</v>
      </c>
      <c r="FH101" s="10">
        <f t="shared" si="94"/>
        <v>0</v>
      </c>
      <c r="FI101" s="10">
        <f t="shared" si="94"/>
        <v>0</v>
      </c>
    </row>
    <row r="102" spans="2:165" ht="19.5" customHeight="1">
      <c r="B102" s="191">
        <v>315453</v>
      </c>
      <c r="C102" s="64" t="s">
        <v>816</v>
      </c>
      <c r="D102" s="2" t="s">
        <v>912</v>
      </c>
      <c r="E102" s="49" t="s">
        <v>219</v>
      </c>
      <c r="G102" s="64" t="s">
        <v>781</v>
      </c>
      <c r="H102" s="195" t="s">
        <v>817</v>
      </c>
      <c r="I102" s="119">
        <f t="shared" si="69"/>
        <v>16</v>
      </c>
      <c r="J102" s="173">
        <f t="shared" si="70"/>
        <v>2</v>
      </c>
      <c r="K102" s="217">
        <f t="shared" si="71"/>
        <v>8</v>
      </c>
      <c r="L102" s="52">
        <f t="shared" si="72"/>
        <v>16</v>
      </c>
      <c r="M102" s="53">
        <f t="shared" si="73"/>
        <v>2</v>
      </c>
      <c r="N102" s="65">
        <f t="shared" si="74"/>
        <v>2</v>
      </c>
      <c r="O102" s="124">
        <f t="shared" si="75"/>
        <v>0</v>
      </c>
      <c r="P102" s="55">
        <f t="shared" si="76"/>
        <v>0</v>
      </c>
      <c r="Q102" s="55">
        <f t="shared" si="77"/>
        <v>0</v>
      </c>
      <c r="R102" s="147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77"/>
      <c r="DE102" s="178"/>
      <c r="DF102" s="177">
        <v>8</v>
      </c>
      <c r="DG102" s="178">
        <v>8</v>
      </c>
      <c r="DH102" s="177"/>
      <c r="DI102" s="178"/>
      <c r="DJ102" s="177"/>
      <c r="DK102" s="178"/>
      <c r="DL102" s="177"/>
      <c r="DM102" s="178"/>
      <c r="DN102" s="179"/>
      <c r="DO102" s="180"/>
      <c r="DP102" s="181"/>
      <c r="DQ102" s="182"/>
      <c r="DR102" s="178"/>
      <c r="DT102" s="56">
        <f t="shared" si="92"/>
        <v>8</v>
      </c>
      <c r="DU102" s="56">
        <f t="shared" si="92"/>
        <v>8</v>
      </c>
      <c r="DV102" s="56">
        <f t="shared" si="92"/>
        <v>0</v>
      </c>
      <c r="DW102" s="56">
        <f t="shared" si="92"/>
        <v>0</v>
      </c>
      <c r="DX102" s="56">
        <f t="shared" si="92"/>
        <v>0</v>
      </c>
      <c r="DY102" s="56">
        <f t="shared" si="92"/>
        <v>0</v>
      </c>
      <c r="DZ102" s="56">
        <f t="shared" si="92"/>
        <v>0</v>
      </c>
      <c r="EA102" s="56">
        <f t="shared" si="92"/>
        <v>0</v>
      </c>
      <c r="EB102" s="56">
        <f t="shared" si="92"/>
        <v>0</v>
      </c>
      <c r="EC102" s="56">
        <f t="shared" si="92"/>
        <v>0</v>
      </c>
      <c r="ED102" s="57">
        <f t="shared" si="93"/>
        <v>8</v>
      </c>
      <c r="EE102" s="57">
        <f t="shared" si="93"/>
        <v>8</v>
      </c>
      <c r="EF102" s="57">
        <f t="shared" si="93"/>
        <v>0</v>
      </c>
      <c r="EG102" s="57">
        <f t="shared" si="93"/>
        <v>0</v>
      </c>
      <c r="EH102" s="57">
        <f t="shared" si="93"/>
        <v>0</v>
      </c>
      <c r="EI102" s="57">
        <f t="shared" si="93"/>
        <v>0</v>
      </c>
      <c r="EJ102" s="57">
        <f t="shared" si="93"/>
        <v>0</v>
      </c>
      <c r="EK102" s="57">
        <f t="shared" si="93"/>
        <v>0</v>
      </c>
      <c r="EL102" s="57">
        <f t="shared" si="93"/>
        <v>0</v>
      </c>
      <c r="EM102" s="57">
        <f t="shared" si="93"/>
        <v>0</v>
      </c>
      <c r="EN102" s="58">
        <f t="shared" si="80"/>
        <v>0</v>
      </c>
      <c r="EO102" s="54">
        <f t="shared" si="81"/>
        <v>0</v>
      </c>
      <c r="EP102" s="54">
        <f t="shared" si="82"/>
        <v>0</v>
      </c>
      <c r="EQ102" s="54">
        <f t="shared" si="83"/>
        <v>0</v>
      </c>
      <c r="ER102" s="54">
        <f t="shared" si="84"/>
        <v>0</v>
      </c>
      <c r="ES102" s="54">
        <f t="shared" si="85"/>
        <v>0</v>
      </c>
      <c r="ET102" s="54">
        <f t="shared" si="86"/>
        <v>0</v>
      </c>
      <c r="EU102" s="54">
        <f t="shared" si="87"/>
        <v>0</v>
      </c>
      <c r="EV102" s="54">
        <f t="shared" si="88"/>
        <v>0</v>
      </c>
      <c r="EW102" s="54">
        <f t="shared" si="89"/>
        <v>0</v>
      </c>
      <c r="EX102" s="54">
        <f t="shared" si="90"/>
        <v>0</v>
      </c>
      <c r="EY102" s="59">
        <v>0</v>
      </c>
      <c r="EZ102" s="10">
        <f t="shared" si="94"/>
        <v>0</v>
      </c>
      <c r="FA102" s="10">
        <f t="shared" si="94"/>
        <v>0</v>
      </c>
      <c r="FB102" s="10">
        <f t="shared" si="94"/>
        <v>0</v>
      </c>
      <c r="FC102" s="10">
        <f t="shared" si="94"/>
        <v>0</v>
      </c>
      <c r="FD102" s="10">
        <f t="shared" si="94"/>
        <v>0</v>
      </c>
      <c r="FE102" s="10">
        <f t="shared" si="94"/>
        <v>0</v>
      </c>
      <c r="FF102" s="10">
        <f t="shared" si="94"/>
        <v>0</v>
      </c>
      <c r="FG102" s="10">
        <f t="shared" si="94"/>
        <v>0</v>
      </c>
      <c r="FH102" s="10">
        <f t="shared" si="94"/>
        <v>0</v>
      </c>
      <c r="FI102" s="10">
        <f t="shared" si="94"/>
        <v>0</v>
      </c>
    </row>
    <row r="103" spans="2:165" ht="19.5" customHeight="1">
      <c r="B103" s="191">
        <v>338044</v>
      </c>
      <c r="D103" s="2" t="s">
        <v>45</v>
      </c>
      <c r="E103" s="49" t="s">
        <v>219</v>
      </c>
      <c r="G103" s="64" t="s">
        <v>46</v>
      </c>
      <c r="H103" s="195" t="s">
        <v>178</v>
      </c>
      <c r="I103" s="119">
        <f t="shared" si="69"/>
        <v>14</v>
      </c>
      <c r="J103" s="173">
        <f t="shared" si="70"/>
        <v>2</v>
      </c>
      <c r="K103" s="217">
        <f t="shared" si="71"/>
        <v>7</v>
      </c>
      <c r="L103" s="52">
        <f t="shared" si="72"/>
        <v>0</v>
      </c>
      <c r="M103" s="53">
        <f t="shared" si="73"/>
        <v>0</v>
      </c>
      <c r="N103" s="65">
        <f t="shared" si="74"/>
        <v>0</v>
      </c>
      <c r="O103" s="124">
        <f t="shared" si="75"/>
        <v>14</v>
      </c>
      <c r="P103" s="55">
        <f t="shared" si="76"/>
        <v>2</v>
      </c>
      <c r="Q103" s="55">
        <f t="shared" si="77"/>
        <v>2</v>
      </c>
      <c r="R103" s="147"/>
      <c r="S103" s="142"/>
      <c r="T103" s="142"/>
      <c r="U103" s="142"/>
      <c r="V103" s="142"/>
      <c r="W103" s="142"/>
      <c r="X103" s="142">
        <v>6</v>
      </c>
      <c r="Y103" s="142"/>
      <c r="Z103" s="142"/>
      <c r="AA103" s="142"/>
      <c r="AB103" s="142"/>
      <c r="AC103" s="142"/>
      <c r="AD103" s="142"/>
      <c r="AE103" s="142">
        <v>8</v>
      </c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77"/>
      <c r="DE103" s="178"/>
      <c r="DF103" s="177"/>
      <c r="DG103" s="178"/>
      <c r="DH103" s="177"/>
      <c r="DI103" s="178"/>
      <c r="DJ103" s="177"/>
      <c r="DK103" s="178"/>
      <c r="DL103" s="177"/>
      <c r="DM103" s="178"/>
      <c r="DN103" s="179"/>
      <c r="DO103" s="180"/>
      <c r="DP103" s="181"/>
      <c r="DQ103" s="182"/>
      <c r="DR103" s="178"/>
      <c r="DT103" s="56">
        <f t="shared" si="92"/>
        <v>8</v>
      </c>
      <c r="DU103" s="56">
        <f t="shared" si="92"/>
        <v>6</v>
      </c>
      <c r="DV103" s="56">
        <f t="shared" si="92"/>
        <v>0</v>
      </c>
      <c r="DW103" s="56">
        <f t="shared" si="92"/>
        <v>0</v>
      </c>
      <c r="DX103" s="56">
        <f t="shared" si="92"/>
        <v>0</v>
      </c>
      <c r="DY103" s="56">
        <f t="shared" si="92"/>
        <v>0</v>
      </c>
      <c r="DZ103" s="56">
        <f t="shared" si="92"/>
        <v>0</v>
      </c>
      <c r="EA103" s="56">
        <f t="shared" si="92"/>
        <v>0</v>
      </c>
      <c r="EB103" s="56">
        <f t="shared" si="92"/>
        <v>0</v>
      </c>
      <c r="EC103" s="56">
        <f t="shared" si="92"/>
        <v>0</v>
      </c>
      <c r="ED103" s="57">
        <f t="shared" si="93"/>
        <v>0</v>
      </c>
      <c r="EE103" s="57">
        <f t="shared" si="93"/>
        <v>0</v>
      </c>
      <c r="EF103" s="57">
        <f t="shared" si="93"/>
        <v>0</v>
      </c>
      <c r="EG103" s="57">
        <f t="shared" si="93"/>
        <v>0</v>
      </c>
      <c r="EH103" s="57">
        <f t="shared" si="93"/>
        <v>0</v>
      </c>
      <c r="EI103" s="57">
        <f t="shared" si="93"/>
        <v>0</v>
      </c>
      <c r="EJ103" s="57">
        <f t="shared" si="93"/>
        <v>0</v>
      </c>
      <c r="EK103" s="57">
        <f t="shared" si="93"/>
        <v>0</v>
      </c>
      <c r="EL103" s="57">
        <f t="shared" si="93"/>
        <v>0</v>
      </c>
      <c r="EM103" s="57">
        <f t="shared" si="93"/>
        <v>0</v>
      </c>
      <c r="EN103" s="58">
        <f t="shared" si="80"/>
        <v>0</v>
      </c>
      <c r="EO103" s="54">
        <f t="shared" si="81"/>
        <v>8</v>
      </c>
      <c r="EP103" s="54">
        <f t="shared" si="82"/>
        <v>6</v>
      </c>
      <c r="EQ103" s="54">
        <f t="shared" si="83"/>
        <v>0</v>
      </c>
      <c r="ER103" s="54">
        <f t="shared" si="84"/>
        <v>0</v>
      </c>
      <c r="ES103" s="54">
        <f t="shared" si="85"/>
        <v>0</v>
      </c>
      <c r="ET103" s="54">
        <f t="shared" si="86"/>
        <v>0</v>
      </c>
      <c r="EU103" s="54">
        <f t="shared" si="87"/>
        <v>0</v>
      </c>
      <c r="EV103" s="54">
        <f t="shared" si="88"/>
        <v>0</v>
      </c>
      <c r="EW103" s="54">
        <f t="shared" si="89"/>
        <v>0</v>
      </c>
      <c r="EX103" s="54">
        <f t="shared" si="90"/>
        <v>0</v>
      </c>
      <c r="EY103" s="59">
        <v>0</v>
      </c>
      <c r="EZ103" s="10">
        <f t="shared" si="94"/>
        <v>8</v>
      </c>
      <c r="FA103" s="10">
        <f t="shared" si="94"/>
        <v>6</v>
      </c>
      <c r="FB103" s="10">
        <f t="shared" si="94"/>
        <v>0</v>
      </c>
      <c r="FC103" s="10">
        <f t="shared" si="94"/>
        <v>0</v>
      </c>
      <c r="FD103" s="10">
        <f t="shared" si="94"/>
        <v>0</v>
      </c>
      <c r="FE103" s="10">
        <f t="shared" si="94"/>
        <v>0</v>
      </c>
      <c r="FF103" s="10">
        <f t="shared" si="94"/>
        <v>0</v>
      </c>
      <c r="FG103" s="10">
        <f t="shared" si="94"/>
        <v>0</v>
      </c>
      <c r="FH103" s="10">
        <f t="shared" si="94"/>
        <v>0</v>
      </c>
      <c r="FI103" s="10">
        <f t="shared" si="94"/>
        <v>0</v>
      </c>
    </row>
    <row r="104" spans="2:165" ht="19.5" customHeight="1">
      <c r="B104" s="191">
        <v>662819</v>
      </c>
      <c r="D104" s="2" t="s">
        <v>45</v>
      </c>
      <c r="E104" s="49" t="s">
        <v>219</v>
      </c>
      <c r="G104" s="64" t="s">
        <v>179</v>
      </c>
      <c r="H104" s="195" t="s">
        <v>180</v>
      </c>
      <c r="I104" s="119">
        <f t="shared" si="69"/>
        <v>14</v>
      </c>
      <c r="J104" s="173">
        <f t="shared" si="70"/>
        <v>2</v>
      </c>
      <c r="K104" s="217">
        <f t="shared" si="71"/>
        <v>7</v>
      </c>
      <c r="L104" s="52">
        <f t="shared" si="72"/>
        <v>0</v>
      </c>
      <c r="M104" s="53">
        <f t="shared" si="73"/>
        <v>0</v>
      </c>
      <c r="N104" s="65">
        <f t="shared" si="74"/>
        <v>0</v>
      </c>
      <c r="O104" s="124">
        <f t="shared" si="75"/>
        <v>14</v>
      </c>
      <c r="P104" s="55">
        <f t="shared" si="76"/>
        <v>2</v>
      </c>
      <c r="Q104" s="55">
        <f t="shared" si="77"/>
        <v>2</v>
      </c>
      <c r="R104" s="147"/>
      <c r="S104" s="142"/>
      <c r="T104" s="142"/>
      <c r="U104" s="142"/>
      <c r="V104" s="142"/>
      <c r="W104" s="142"/>
      <c r="X104" s="142">
        <v>6</v>
      </c>
      <c r="Y104" s="142"/>
      <c r="Z104" s="142"/>
      <c r="AA104" s="142"/>
      <c r="AB104" s="142"/>
      <c r="AC104" s="142"/>
      <c r="AD104" s="142"/>
      <c r="AE104" s="142">
        <v>8</v>
      </c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77"/>
      <c r="DE104" s="178"/>
      <c r="DF104" s="177"/>
      <c r="DG104" s="178"/>
      <c r="DH104" s="177"/>
      <c r="DI104" s="178"/>
      <c r="DJ104" s="177"/>
      <c r="DK104" s="178"/>
      <c r="DL104" s="177"/>
      <c r="DM104" s="178"/>
      <c r="DN104" s="179"/>
      <c r="DO104" s="180"/>
      <c r="DP104" s="181"/>
      <c r="DQ104" s="182"/>
      <c r="DR104" s="178"/>
      <c r="DT104" s="56">
        <f t="shared" si="92"/>
        <v>8</v>
      </c>
      <c r="DU104" s="56">
        <f t="shared" si="92"/>
        <v>6</v>
      </c>
      <c r="DV104" s="56">
        <f t="shared" si="92"/>
        <v>0</v>
      </c>
      <c r="DW104" s="56">
        <f t="shared" si="92"/>
        <v>0</v>
      </c>
      <c r="DX104" s="56">
        <f t="shared" si="92"/>
        <v>0</v>
      </c>
      <c r="DY104" s="56">
        <f t="shared" si="92"/>
        <v>0</v>
      </c>
      <c r="DZ104" s="56">
        <f t="shared" si="92"/>
        <v>0</v>
      </c>
      <c r="EA104" s="56">
        <f t="shared" si="92"/>
        <v>0</v>
      </c>
      <c r="EB104" s="56">
        <f t="shared" si="92"/>
        <v>0</v>
      </c>
      <c r="EC104" s="56">
        <f t="shared" si="92"/>
        <v>0</v>
      </c>
      <c r="ED104" s="57">
        <f t="shared" si="93"/>
        <v>0</v>
      </c>
      <c r="EE104" s="57">
        <f t="shared" si="93"/>
        <v>0</v>
      </c>
      <c r="EF104" s="57">
        <f t="shared" si="93"/>
        <v>0</v>
      </c>
      <c r="EG104" s="57">
        <f t="shared" si="93"/>
        <v>0</v>
      </c>
      <c r="EH104" s="57">
        <f t="shared" si="93"/>
        <v>0</v>
      </c>
      <c r="EI104" s="57">
        <f t="shared" si="93"/>
        <v>0</v>
      </c>
      <c r="EJ104" s="57">
        <f t="shared" si="93"/>
        <v>0</v>
      </c>
      <c r="EK104" s="57">
        <f t="shared" si="93"/>
        <v>0</v>
      </c>
      <c r="EL104" s="57">
        <f t="shared" si="93"/>
        <v>0</v>
      </c>
      <c r="EM104" s="57">
        <f t="shared" si="93"/>
        <v>0</v>
      </c>
      <c r="EN104" s="58">
        <f t="shared" si="80"/>
        <v>0</v>
      </c>
      <c r="EO104" s="54">
        <f t="shared" si="81"/>
        <v>8</v>
      </c>
      <c r="EP104" s="54">
        <f t="shared" si="82"/>
        <v>6</v>
      </c>
      <c r="EQ104" s="54">
        <f t="shared" si="83"/>
        <v>0</v>
      </c>
      <c r="ER104" s="54">
        <f t="shared" si="84"/>
        <v>0</v>
      </c>
      <c r="ES104" s="54">
        <f t="shared" si="85"/>
        <v>0</v>
      </c>
      <c r="ET104" s="54">
        <f t="shared" si="86"/>
        <v>0</v>
      </c>
      <c r="EU104" s="54">
        <f t="shared" si="87"/>
        <v>0</v>
      </c>
      <c r="EV104" s="54">
        <f t="shared" si="88"/>
        <v>0</v>
      </c>
      <c r="EW104" s="54">
        <f t="shared" si="89"/>
        <v>0</v>
      </c>
      <c r="EX104" s="54">
        <f t="shared" si="90"/>
        <v>0</v>
      </c>
      <c r="EY104" s="59">
        <v>0</v>
      </c>
      <c r="EZ104" s="10">
        <f t="shared" si="94"/>
        <v>8</v>
      </c>
      <c r="FA104" s="10">
        <f t="shared" si="94"/>
        <v>6</v>
      </c>
      <c r="FB104" s="10">
        <f t="shared" si="94"/>
        <v>0</v>
      </c>
      <c r="FC104" s="10">
        <f t="shared" si="94"/>
        <v>0</v>
      </c>
      <c r="FD104" s="10">
        <f t="shared" si="94"/>
        <v>0</v>
      </c>
      <c r="FE104" s="10">
        <f t="shared" si="94"/>
        <v>0</v>
      </c>
      <c r="FF104" s="10">
        <f t="shared" si="94"/>
        <v>0</v>
      </c>
      <c r="FG104" s="10">
        <f t="shared" si="94"/>
        <v>0</v>
      </c>
      <c r="FH104" s="10">
        <f t="shared" si="94"/>
        <v>0</v>
      </c>
      <c r="FI104" s="10">
        <f t="shared" si="94"/>
        <v>0</v>
      </c>
    </row>
    <row r="105" spans="3:165" ht="19.5" customHeight="1">
      <c r="C105" s="1" t="s">
        <v>438</v>
      </c>
      <c r="D105" s="63" t="s">
        <v>741</v>
      </c>
      <c r="E105" s="49" t="s">
        <v>219</v>
      </c>
      <c r="F105" s="60"/>
      <c r="G105" s="64" t="s">
        <v>591</v>
      </c>
      <c r="H105" s="195" t="s">
        <v>276</v>
      </c>
      <c r="I105" s="119">
        <f t="shared" si="69"/>
        <v>12</v>
      </c>
      <c r="J105" s="173">
        <f t="shared" si="70"/>
        <v>2</v>
      </c>
      <c r="K105" s="217">
        <f t="shared" si="71"/>
        <v>6</v>
      </c>
      <c r="L105" s="52">
        <f t="shared" si="72"/>
        <v>12</v>
      </c>
      <c r="M105" s="53">
        <f t="shared" si="73"/>
        <v>2</v>
      </c>
      <c r="N105" s="65">
        <f t="shared" si="74"/>
        <v>2</v>
      </c>
      <c r="O105" s="124">
        <f t="shared" si="75"/>
        <v>0</v>
      </c>
      <c r="P105" s="55">
        <f t="shared" si="76"/>
        <v>0</v>
      </c>
      <c r="Q105" s="55">
        <f t="shared" si="77"/>
        <v>0</v>
      </c>
      <c r="R105" s="147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77"/>
      <c r="DE105" s="178"/>
      <c r="DF105" s="177">
        <v>6</v>
      </c>
      <c r="DG105" s="178">
        <v>6</v>
      </c>
      <c r="DH105" s="177"/>
      <c r="DI105" s="178"/>
      <c r="DJ105" s="177"/>
      <c r="DK105" s="178"/>
      <c r="DL105" s="177"/>
      <c r="DM105" s="178"/>
      <c r="DN105" s="179"/>
      <c r="DO105" s="180"/>
      <c r="DP105" s="181"/>
      <c r="DQ105" s="182"/>
      <c r="DR105" s="178"/>
      <c r="DT105" s="56">
        <f t="shared" si="92"/>
        <v>6</v>
      </c>
      <c r="DU105" s="56">
        <f t="shared" si="92"/>
        <v>6</v>
      </c>
      <c r="DV105" s="56">
        <f t="shared" si="92"/>
        <v>0</v>
      </c>
      <c r="DW105" s="56">
        <f t="shared" si="92"/>
        <v>0</v>
      </c>
      <c r="DX105" s="56">
        <f t="shared" si="92"/>
        <v>0</v>
      </c>
      <c r="DY105" s="56">
        <f t="shared" si="92"/>
        <v>0</v>
      </c>
      <c r="DZ105" s="56">
        <f t="shared" si="92"/>
        <v>0</v>
      </c>
      <c r="EA105" s="56">
        <f t="shared" si="92"/>
        <v>0</v>
      </c>
      <c r="EB105" s="56">
        <f t="shared" si="92"/>
        <v>0</v>
      </c>
      <c r="EC105" s="56">
        <f t="shared" si="92"/>
        <v>0</v>
      </c>
      <c r="ED105" s="57">
        <f t="shared" si="93"/>
        <v>6</v>
      </c>
      <c r="EE105" s="57">
        <f t="shared" si="93"/>
        <v>6</v>
      </c>
      <c r="EF105" s="57">
        <f t="shared" si="93"/>
        <v>0</v>
      </c>
      <c r="EG105" s="57">
        <f t="shared" si="93"/>
        <v>0</v>
      </c>
      <c r="EH105" s="57">
        <f t="shared" si="93"/>
        <v>0</v>
      </c>
      <c r="EI105" s="57">
        <f t="shared" si="93"/>
        <v>0</v>
      </c>
      <c r="EJ105" s="57">
        <f t="shared" si="93"/>
        <v>0</v>
      </c>
      <c r="EK105" s="57">
        <f t="shared" si="93"/>
        <v>0</v>
      </c>
      <c r="EL105" s="57">
        <f t="shared" si="93"/>
        <v>0</v>
      </c>
      <c r="EM105" s="57">
        <f t="shared" si="93"/>
        <v>0</v>
      </c>
      <c r="EN105" s="58">
        <f t="shared" si="80"/>
        <v>0</v>
      </c>
      <c r="EO105" s="54">
        <f t="shared" si="81"/>
        <v>0</v>
      </c>
      <c r="EP105" s="54">
        <f t="shared" si="82"/>
        <v>0</v>
      </c>
      <c r="EQ105" s="54">
        <f t="shared" si="83"/>
        <v>0</v>
      </c>
      <c r="ER105" s="54">
        <f t="shared" si="84"/>
        <v>0</v>
      </c>
      <c r="ES105" s="54">
        <f t="shared" si="85"/>
        <v>0</v>
      </c>
      <c r="ET105" s="54">
        <f t="shared" si="86"/>
        <v>0</v>
      </c>
      <c r="EU105" s="54">
        <f t="shared" si="87"/>
        <v>0</v>
      </c>
      <c r="EV105" s="54">
        <f t="shared" si="88"/>
        <v>0</v>
      </c>
      <c r="EW105" s="54">
        <f t="shared" si="89"/>
        <v>0</v>
      </c>
      <c r="EX105" s="54">
        <f t="shared" si="90"/>
        <v>0</v>
      </c>
      <c r="EY105" s="59">
        <v>0</v>
      </c>
      <c r="EZ105" s="10">
        <f t="shared" si="94"/>
        <v>0</v>
      </c>
      <c r="FA105" s="10">
        <f t="shared" si="94"/>
        <v>0</v>
      </c>
      <c r="FB105" s="10">
        <f t="shared" si="94"/>
        <v>0</v>
      </c>
      <c r="FC105" s="10">
        <f t="shared" si="94"/>
        <v>0</v>
      </c>
      <c r="FD105" s="10">
        <f t="shared" si="94"/>
        <v>0</v>
      </c>
      <c r="FE105" s="10">
        <f t="shared" si="94"/>
        <v>0</v>
      </c>
      <c r="FF105" s="10">
        <f t="shared" si="94"/>
        <v>0</v>
      </c>
      <c r="FG105" s="10">
        <f t="shared" si="94"/>
        <v>0</v>
      </c>
      <c r="FH105" s="10">
        <f t="shared" si="94"/>
        <v>0</v>
      </c>
      <c r="FI105" s="10">
        <f t="shared" si="94"/>
        <v>0</v>
      </c>
    </row>
    <row r="106" spans="2:165" ht="19.5" customHeight="1">
      <c r="B106" s="191" t="s">
        <v>614</v>
      </c>
      <c r="C106" s="162" t="s">
        <v>328</v>
      </c>
      <c r="D106" s="163" t="s">
        <v>741</v>
      </c>
      <c r="E106" s="49" t="s">
        <v>219</v>
      </c>
      <c r="F106" s="60"/>
      <c r="G106" s="50" t="s">
        <v>628</v>
      </c>
      <c r="H106" s="163" t="s">
        <v>627</v>
      </c>
      <c r="I106" s="119">
        <f t="shared" si="69"/>
        <v>12</v>
      </c>
      <c r="J106" s="173">
        <f t="shared" si="70"/>
        <v>2</v>
      </c>
      <c r="K106" s="217">
        <f t="shared" si="71"/>
        <v>6</v>
      </c>
      <c r="L106" s="52">
        <f t="shared" si="72"/>
        <v>12</v>
      </c>
      <c r="M106" s="53">
        <f t="shared" si="73"/>
        <v>2</v>
      </c>
      <c r="N106" s="53">
        <f t="shared" si="74"/>
        <v>2</v>
      </c>
      <c r="O106" s="124">
        <f t="shared" si="75"/>
        <v>0</v>
      </c>
      <c r="P106" s="55">
        <f t="shared" si="76"/>
        <v>0</v>
      </c>
      <c r="Q106" s="55">
        <f t="shared" si="77"/>
        <v>0</v>
      </c>
      <c r="R106" s="147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77"/>
      <c r="DE106" s="178"/>
      <c r="DF106" s="177">
        <v>6</v>
      </c>
      <c r="DG106" s="178">
        <v>6</v>
      </c>
      <c r="DH106" s="177"/>
      <c r="DI106" s="178"/>
      <c r="DJ106" s="177"/>
      <c r="DK106" s="178"/>
      <c r="DL106" s="177"/>
      <c r="DM106" s="178"/>
      <c r="DN106" s="179"/>
      <c r="DO106" s="180"/>
      <c r="DP106" s="181"/>
      <c r="DQ106" s="182"/>
      <c r="DR106" s="178"/>
      <c r="DT106" s="56">
        <f t="shared" si="92"/>
        <v>6</v>
      </c>
      <c r="DU106" s="56">
        <f t="shared" si="92"/>
        <v>6</v>
      </c>
      <c r="DV106" s="56">
        <f t="shared" si="92"/>
        <v>0</v>
      </c>
      <c r="DW106" s="56">
        <f t="shared" si="92"/>
        <v>0</v>
      </c>
      <c r="DX106" s="56">
        <f t="shared" si="92"/>
        <v>0</v>
      </c>
      <c r="DY106" s="56">
        <f t="shared" si="92"/>
        <v>0</v>
      </c>
      <c r="DZ106" s="56">
        <f t="shared" si="92"/>
        <v>0</v>
      </c>
      <c r="EA106" s="56">
        <f t="shared" si="92"/>
        <v>0</v>
      </c>
      <c r="EB106" s="56">
        <f t="shared" si="92"/>
        <v>0</v>
      </c>
      <c r="EC106" s="56">
        <f t="shared" si="92"/>
        <v>0</v>
      </c>
      <c r="ED106" s="57">
        <f t="shared" si="93"/>
        <v>6</v>
      </c>
      <c r="EE106" s="57">
        <f t="shared" si="93"/>
        <v>6</v>
      </c>
      <c r="EF106" s="57">
        <f t="shared" si="93"/>
        <v>0</v>
      </c>
      <c r="EG106" s="57">
        <f t="shared" si="93"/>
        <v>0</v>
      </c>
      <c r="EH106" s="57">
        <f t="shared" si="93"/>
        <v>0</v>
      </c>
      <c r="EI106" s="57">
        <f t="shared" si="93"/>
        <v>0</v>
      </c>
      <c r="EJ106" s="57">
        <f t="shared" si="93"/>
        <v>0</v>
      </c>
      <c r="EK106" s="57">
        <f t="shared" si="93"/>
        <v>0</v>
      </c>
      <c r="EL106" s="57">
        <f t="shared" si="93"/>
        <v>0</v>
      </c>
      <c r="EM106" s="57">
        <f t="shared" si="93"/>
        <v>0</v>
      </c>
      <c r="EN106" s="58">
        <f t="shared" si="80"/>
        <v>0</v>
      </c>
      <c r="EO106" s="54">
        <f t="shared" si="81"/>
        <v>0</v>
      </c>
      <c r="EP106" s="54">
        <f t="shared" si="82"/>
        <v>0</v>
      </c>
      <c r="EQ106" s="54">
        <f t="shared" si="83"/>
        <v>0</v>
      </c>
      <c r="ER106" s="54">
        <f t="shared" si="84"/>
        <v>0</v>
      </c>
      <c r="ES106" s="54">
        <f t="shared" si="85"/>
        <v>0</v>
      </c>
      <c r="ET106" s="54">
        <f t="shared" si="86"/>
        <v>0</v>
      </c>
      <c r="EU106" s="54">
        <f t="shared" si="87"/>
        <v>0</v>
      </c>
      <c r="EV106" s="54">
        <f t="shared" si="88"/>
        <v>0</v>
      </c>
      <c r="EW106" s="54">
        <f t="shared" si="89"/>
        <v>0</v>
      </c>
      <c r="EX106" s="54">
        <f t="shared" si="90"/>
        <v>0</v>
      </c>
      <c r="EY106" s="59">
        <v>0</v>
      </c>
      <c r="EZ106" s="10">
        <f t="shared" si="94"/>
        <v>0</v>
      </c>
      <c r="FA106" s="10">
        <f t="shared" si="94"/>
        <v>0</v>
      </c>
      <c r="FB106" s="10">
        <f t="shared" si="94"/>
        <v>0</v>
      </c>
      <c r="FC106" s="10">
        <f t="shared" si="94"/>
        <v>0</v>
      </c>
      <c r="FD106" s="10">
        <f t="shared" si="94"/>
        <v>0</v>
      </c>
      <c r="FE106" s="10">
        <f t="shared" si="94"/>
        <v>0</v>
      </c>
      <c r="FF106" s="10">
        <f t="shared" si="94"/>
        <v>0</v>
      </c>
      <c r="FG106" s="10">
        <f t="shared" si="94"/>
        <v>0</v>
      </c>
      <c r="FH106" s="10">
        <f t="shared" si="94"/>
        <v>0</v>
      </c>
      <c r="FI106" s="10">
        <f t="shared" si="94"/>
        <v>0</v>
      </c>
    </row>
    <row r="107" spans="3:165" ht="19.5" customHeight="1">
      <c r="C107" s="232" t="s">
        <v>183</v>
      </c>
      <c r="D107" s="10" t="s">
        <v>45</v>
      </c>
      <c r="E107" s="235" t="s">
        <v>219</v>
      </c>
      <c r="F107" s="10"/>
      <c r="G107" s="232" t="s">
        <v>184</v>
      </c>
      <c r="H107" s="236" t="s">
        <v>181</v>
      </c>
      <c r="I107" s="119">
        <f t="shared" si="69"/>
        <v>12</v>
      </c>
      <c r="J107" s="237">
        <f t="shared" si="70"/>
        <v>2</v>
      </c>
      <c r="K107" s="238">
        <f t="shared" si="71"/>
        <v>6</v>
      </c>
      <c r="L107" s="52">
        <f t="shared" si="72"/>
        <v>0</v>
      </c>
      <c r="M107" s="53">
        <f t="shared" si="73"/>
        <v>0</v>
      </c>
      <c r="N107" s="53">
        <f t="shared" si="74"/>
        <v>0</v>
      </c>
      <c r="O107" s="124">
        <f t="shared" si="75"/>
        <v>12</v>
      </c>
      <c r="P107" s="239">
        <f t="shared" si="76"/>
        <v>2</v>
      </c>
      <c r="Q107" s="239">
        <f t="shared" si="77"/>
        <v>2</v>
      </c>
      <c r="R107" s="147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>
        <v>6</v>
      </c>
      <c r="AC107" s="142"/>
      <c r="AD107" s="142"/>
      <c r="AE107" s="142">
        <v>6</v>
      </c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77"/>
      <c r="DE107" s="178"/>
      <c r="DF107" s="177"/>
      <c r="DG107" s="178"/>
      <c r="DH107" s="177"/>
      <c r="DI107" s="178"/>
      <c r="DJ107" s="177"/>
      <c r="DK107" s="178"/>
      <c r="DL107" s="177"/>
      <c r="DM107" s="178"/>
      <c r="DN107" s="179"/>
      <c r="DO107" s="180"/>
      <c r="DP107" s="181"/>
      <c r="DQ107" s="182"/>
      <c r="DR107" s="178"/>
      <c r="DT107" s="56">
        <f t="shared" si="92"/>
        <v>6</v>
      </c>
      <c r="DU107" s="56">
        <f t="shared" si="92"/>
        <v>6</v>
      </c>
      <c r="DV107" s="56">
        <f t="shared" si="92"/>
        <v>0</v>
      </c>
      <c r="DW107" s="56">
        <f t="shared" si="92"/>
        <v>0</v>
      </c>
      <c r="DX107" s="56">
        <f t="shared" si="92"/>
        <v>0</v>
      </c>
      <c r="DY107" s="56">
        <f t="shared" si="92"/>
        <v>0</v>
      </c>
      <c r="DZ107" s="56">
        <f t="shared" si="92"/>
        <v>0</v>
      </c>
      <c r="EA107" s="56">
        <f t="shared" si="92"/>
        <v>0</v>
      </c>
      <c r="EB107" s="56">
        <f t="shared" si="92"/>
        <v>0</v>
      </c>
      <c r="EC107" s="56">
        <f t="shared" si="92"/>
        <v>0</v>
      </c>
      <c r="ED107" s="57">
        <f t="shared" si="93"/>
        <v>0</v>
      </c>
      <c r="EE107" s="57">
        <f t="shared" si="93"/>
        <v>0</v>
      </c>
      <c r="EF107" s="57">
        <f t="shared" si="93"/>
        <v>0</v>
      </c>
      <c r="EG107" s="57">
        <f t="shared" si="93"/>
        <v>0</v>
      </c>
      <c r="EH107" s="57">
        <f t="shared" si="93"/>
        <v>0</v>
      </c>
      <c r="EI107" s="57">
        <f t="shared" si="93"/>
        <v>0</v>
      </c>
      <c r="EJ107" s="57">
        <f t="shared" si="93"/>
        <v>0</v>
      </c>
      <c r="EK107" s="57">
        <f t="shared" si="93"/>
        <v>0</v>
      </c>
      <c r="EL107" s="57">
        <f t="shared" si="93"/>
        <v>0</v>
      </c>
      <c r="EM107" s="57">
        <f t="shared" si="93"/>
        <v>0</v>
      </c>
      <c r="EN107" s="58">
        <f t="shared" si="80"/>
        <v>0</v>
      </c>
      <c r="EO107" s="54">
        <f t="shared" si="81"/>
        <v>6</v>
      </c>
      <c r="EP107" s="54">
        <f t="shared" si="82"/>
        <v>6</v>
      </c>
      <c r="EQ107" s="54">
        <f t="shared" si="83"/>
        <v>0</v>
      </c>
      <c r="ER107" s="54">
        <f t="shared" si="84"/>
        <v>0</v>
      </c>
      <c r="ES107" s="54">
        <f t="shared" si="85"/>
        <v>0</v>
      </c>
      <c r="ET107" s="54">
        <f t="shared" si="86"/>
        <v>0</v>
      </c>
      <c r="EU107" s="54">
        <f t="shared" si="87"/>
        <v>0</v>
      </c>
      <c r="EV107" s="54">
        <f t="shared" si="88"/>
        <v>0</v>
      </c>
      <c r="EW107" s="54">
        <f t="shared" si="89"/>
        <v>0</v>
      </c>
      <c r="EX107" s="54">
        <f t="shared" si="90"/>
        <v>0</v>
      </c>
      <c r="EY107" s="59">
        <v>0</v>
      </c>
      <c r="EZ107" s="10">
        <f t="shared" si="94"/>
        <v>6</v>
      </c>
      <c r="FA107" s="10">
        <f t="shared" si="94"/>
        <v>6</v>
      </c>
      <c r="FB107" s="10">
        <f t="shared" si="94"/>
        <v>0</v>
      </c>
      <c r="FC107" s="10">
        <f t="shared" si="94"/>
        <v>0</v>
      </c>
      <c r="FD107" s="10">
        <f t="shared" si="94"/>
        <v>0</v>
      </c>
      <c r="FE107" s="10">
        <f t="shared" si="94"/>
        <v>0</v>
      </c>
      <c r="FF107" s="10">
        <f t="shared" si="94"/>
        <v>0</v>
      </c>
      <c r="FG107" s="10">
        <f t="shared" si="94"/>
        <v>0</v>
      </c>
      <c r="FH107" s="10">
        <f t="shared" si="94"/>
        <v>0</v>
      </c>
      <c r="FI107" s="10">
        <f t="shared" si="94"/>
        <v>0</v>
      </c>
    </row>
    <row r="108" spans="2:165" ht="19.5" customHeight="1">
      <c r="B108" s="191">
        <v>271601</v>
      </c>
      <c r="C108" s="64" t="s">
        <v>816</v>
      </c>
      <c r="D108" s="2" t="s">
        <v>912</v>
      </c>
      <c r="E108" s="49" t="s">
        <v>219</v>
      </c>
      <c r="G108" s="64" t="s">
        <v>367</v>
      </c>
      <c r="H108" s="195" t="s">
        <v>365</v>
      </c>
      <c r="I108" s="119">
        <f t="shared" si="69"/>
        <v>12</v>
      </c>
      <c r="J108" s="173">
        <f t="shared" si="70"/>
        <v>2</v>
      </c>
      <c r="K108" s="217">
        <f t="shared" si="71"/>
        <v>6</v>
      </c>
      <c r="L108" s="52">
        <f t="shared" si="72"/>
        <v>12</v>
      </c>
      <c r="M108" s="53">
        <f t="shared" si="73"/>
        <v>2</v>
      </c>
      <c r="N108" s="65">
        <f t="shared" si="74"/>
        <v>2</v>
      </c>
      <c r="O108" s="124">
        <f t="shared" si="75"/>
        <v>0</v>
      </c>
      <c r="P108" s="55">
        <f t="shared" si="76"/>
        <v>0</v>
      </c>
      <c r="Q108" s="55">
        <f t="shared" si="77"/>
        <v>0</v>
      </c>
      <c r="R108" s="147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77"/>
      <c r="DE108" s="178"/>
      <c r="DF108" s="177">
        <v>6</v>
      </c>
      <c r="DG108" s="178">
        <v>6</v>
      </c>
      <c r="DH108" s="177"/>
      <c r="DI108" s="178"/>
      <c r="DJ108" s="177"/>
      <c r="DK108" s="178"/>
      <c r="DL108" s="177"/>
      <c r="DM108" s="178"/>
      <c r="DN108" s="179"/>
      <c r="DO108" s="180"/>
      <c r="DP108" s="181"/>
      <c r="DQ108" s="182"/>
      <c r="DR108" s="178"/>
      <c r="DT108" s="56">
        <f t="shared" si="92"/>
        <v>6</v>
      </c>
      <c r="DU108" s="56">
        <f t="shared" si="92"/>
        <v>6</v>
      </c>
      <c r="DV108" s="56">
        <f t="shared" si="92"/>
        <v>0</v>
      </c>
      <c r="DW108" s="56">
        <f t="shared" si="92"/>
        <v>0</v>
      </c>
      <c r="DX108" s="56">
        <f t="shared" si="92"/>
        <v>0</v>
      </c>
      <c r="DY108" s="56">
        <f t="shared" si="92"/>
        <v>0</v>
      </c>
      <c r="DZ108" s="56">
        <f t="shared" si="92"/>
        <v>0</v>
      </c>
      <c r="EA108" s="56">
        <f t="shared" si="92"/>
        <v>0</v>
      </c>
      <c r="EB108" s="56">
        <f t="shared" si="92"/>
        <v>0</v>
      </c>
      <c r="EC108" s="56">
        <f t="shared" si="92"/>
        <v>0</v>
      </c>
      <c r="ED108" s="57">
        <f t="shared" si="93"/>
        <v>6</v>
      </c>
      <c r="EE108" s="57">
        <f t="shared" si="93"/>
        <v>6</v>
      </c>
      <c r="EF108" s="57">
        <f t="shared" si="93"/>
        <v>0</v>
      </c>
      <c r="EG108" s="57">
        <f t="shared" si="93"/>
        <v>0</v>
      </c>
      <c r="EH108" s="57">
        <f t="shared" si="93"/>
        <v>0</v>
      </c>
      <c r="EI108" s="57">
        <f t="shared" si="93"/>
        <v>0</v>
      </c>
      <c r="EJ108" s="57">
        <f t="shared" si="93"/>
        <v>0</v>
      </c>
      <c r="EK108" s="57">
        <f t="shared" si="93"/>
        <v>0</v>
      </c>
      <c r="EL108" s="57">
        <f t="shared" si="93"/>
        <v>0</v>
      </c>
      <c r="EM108" s="57">
        <f t="shared" si="93"/>
        <v>0</v>
      </c>
      <c r="EN108" s="58">
        <f t="shared" si="80"/>
        <v>0</v>
      </c>
      <c r="EO108" s="54">
        <f t="shared" si="81"/>
        <v>0</v>
      </c>
      <c r="EP108" s="54">
        <f t="shared" si="82"/>
        <v>0</v>
      </c>
      <c r="EQ108" s="54">
        <f t="shared" si="83"/>
        <v>0</v>
      </c>
      <c r="ER108" s="54">
        <f t="shared" si="84"/>
        <v>0</v>
      </c>
      <c r="ES108" s="54">
        <f t="shared" si="85"/>
        <v>0</v>
      </c>
      <c r="ET108" s="54">
        <f t="shared" si="86"/>
        <v>0</v>
      </c>
      <c r="EU108" s="54">
        <f t="shared" si="87"/>
        <v>0</v>
      </c>
      <c r="EV108" s="54">
        <f t="shared" si="88"/>
        <v>0</v>
      </c>
      <c r="EW108" s="54">
        <f t="shared" si="89"/>
        <v>0</v>
      </c>
      <c r="EX108" s="54">
        <f t="shared" si="90"/>
        <v>0</v>
      </c>
      <c r="EY108" s="59">
        <v>0</v>
      </c>
      <c r="EZ108" s="10">
        <f t="shared" si="94"/>
        <v>0</v>
      </c>
      <c r="FA108" s="10">
        <f t="shared" si="94"/>
        <v>0</v>
      </c>
      <c r="FB108" s="10">
        <f t="shared" si="94"/>
        <v>0</v>
      </c>
      <c r="FC108" s="10">
        <f t="shared" si="94"/>
        <v>0</v>
      </c>
      <c r="FD108" s="10">
        <f t="shared" si="94"/>
        <v>0</v>
      </c>
      <c r="FE108" s="10">
        <f t="shared" si="94"/>
        <v>0</v>
      </c>
      <c r="FF108" s="10">
        <f t="shared" si="94"/>
        <v>0</v>
      </c>
      <c r="FG108" s="10">
        <f t="shared" si="94"/>
        <v>0</v>
      </c>
      <c r="FH108" s="10">
        <f t="shared" si="94"/>
        <v>0</v>
      </c>
      <c r="FI108" s="10">
        <f t="shared" si="94"/>
        <v>0</v>
      </c>
    </row>
    <row r="109" spans="2:165" ht="19.5" customHeight="1">
      <c r="B109" s="191">
        <v>362175</v>
      </c>
      <c r="C109" s="64" t="s">
        <v>816</v>
      </c>
      <c r="D109" s="2" t="s">
        <v>912</v>
      </c>
      <c r="E109" s="49" t="s">
        <v>219</v>
      </c>
      <c r="G109" s="64" t="s">
        <v>368</v>
      </c>
      <c r="H109" s="195" t="s">
        <v>366</v>
      </c>
      <c r="I109" s="119">
        <f t="shared" si="69"/>
        <v>12</v>
      </c>
      <c r="J109" s="173">
        <f t="shared" si="70"/>
        <v>2</v>
      </c>
      <c r="K109" s="217">
        <f t="shared" si="71"/>
        <v>6</v>
      </c>
      <c r="L109" s="52">
        <f t="shared" si="72"/>
        <v>12</v>
      </c>
      <c r="M109" s="53">
        <f t="shared" si="73"/>
        <v>2</v>
      </c>
      <c r="N109" s="65">
        <f t="shared" si="74"/>
        <v>2</v>
      </c>
      <c r="O109" s="124">
        <f t="shared" si="75"/>
        <v>0</v>
      </c>
      <c r="P109" s="55">
        <f t="shared" si="76"/>
        <v>0</v>
      </c>
      <c r="Q109" s="55">
        <f t="shared" si="77"/>
        <v>0</v>
      </c>
      <c r="R109" s="147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77"/>
      <c r="DE109" s="178"/>
      <c r="DF109" s="177">
        <v>6</v>
      </c>
      <c r="DG109" s="178">
        <v>6</v>
      </c>
      <c r="DH109" s="177"/>
      <c r="DI109" s="178"/>
      <c r="DJ109" s="177"/>
      <c r="DK109" s="178"/>
      <c r="DL109" s="177"/>
      <c r="DM109" s="178"/>
      <c r="DN109" s="179"/>
      <c r="DO109" s="180"/>
      <c r="DP109" s="181"/>
      <c r="DQ109" s="182"/>
      <c r="DR109" s="178"/>
      <c r="DT109" s="56">
        <f t="shared" si="92"/>
        <v>6</v>
      </c>
      <c r="DU109" s="56">
        <f t="shared" si="92"/>
        <v>6</v>
      </c>
      <c r="DV109" s="56">
        <f t="shared" si="92"/>
        <v>0</v>
      </c>
      <c r="DW109" s="56">
        <f t="shared" si="92"/>
        <v>0</v>
      </c>
      <c r="DX109" s="56">
        <f t="shared" si="92"/>
        <v>0</v>
      </c>
      <c r="DY109" s="56">
        <f t="shared" si="92"/>
        <v>0</v>
      </c>
      <c r="DZ109" s="56">
        <f t="shared" si="92"/>
        <v>0</v>
      </c>
      <c r="EA109" s="56">
        <f t="shared" si="92"/>
        <v>0</v>
      </c>
      <c r="EB109" s="56">
        <f t="shared" si="92"/>
        <v>0</v>
      </c>
      <c r="EC109" s="56">
        <f t="shared" si="92"/>
        <v>0</v>
      </c>
      <c r="ED109" s="57">
        <f t="shared" si="93"/>
        <v>6</v>
      </c>
      <c r="EE109" s="57">
        <f t="shared" si="93"/>
        <v>6</v>
      </c>
      <c r="EF109" s="57">
        <f t="shared" si="93"/>
        <v>0</v>
      </c>
      <c r="EG109" s="57">
        <f t="shared" si="93"/>
        <v>0</v>
      </c>
      <c r="EH109" s="57">
        <f t="shared" si="93"/>
        <v>0</v>
      </c>
      <c r="EI109" s="57">
        <f t="shared" si="93"/>
        <v>0</v>
      </c>
      <c r="EJ109" s="57">
        <f t="shared" si="93"/>
        <v>0</v>
      </c>
      <c r="EK109" s="57">
        <f t="shared" si="93"/>
        <v>0</v>
      </c>
      <c r="EL109" s="57">
        <f t="shared" si="93"/>
        <v>0</v>
      </c>
      <c r="EM109" s="57">
        <f t="shared" si="93"/>
        <v>0</v>
      </c>
      <c r="EN109" s="58">
        <f t="shared" si="80"/>
        <v>0</v>
      </c>
      <c r="EO109" s="54">
        <f t="shared" si="81"/>
        <v>0</v>
      </c>
      <c r="EP109" s="54">
        <f t="shared" si="82"/>
        <v>0</v>
      </c>
      <c r="EQ109" s="54">
        <f t="shared" si="83"/>
        <v>0</v>
      </c>
      <c r="ER109" s="54">
        <f t="shared" si="84"/>
        <v>0</v>
      </c>
      <c r="ES109" s="54">
        <f t="shared" si="85"/>
        <v>0</v>
      </c>
      <c r="ET109" s="54">
        <f t="shared" si="86"/>
        <v>0</v>
      </c>
      <c r="EU109" s="54">
        <f t="shared" si="87"/>
        <v>0</v>
      </c>
      <c r="EV109" s="54">
        <f t="shared" si="88"/>
        <v>0</v>
      </c>
      <c r="EW109" s="54">
        <f t="shared" si="89"/>
        <v>0</v>
      </c>
      <c r="EX109" s="54">
        <f t="shared" si="90"/>
        <v>0</v>
      </c>
      <c r="EY109" s="59">
        <v>0</v>
      </c>
      <c r="EZ109" s="10">
        <f t="shared" si="94"/>
        <v>0</v>
      </c>
      <c r="FA109" s="10">
        <f t="shared" si="94"/>
        <v>0</v>
      </c>
      <c r="FB109" s="10">
        <f t="shared" si="94"/>
        <v>0</v>
      </c>
      <c r="FC109" s="10">
        <f t="shared" si="94"/>
        <v>0</v>
      </c>
      <c r="FD109" s="10">
        <f t="shared" si="94"/>
        <v>0</v>
      </c>
      <c r="FE109" s="10">
        <f t="shared" si="94"/>
        <v>0</v>
      </c>
      <c r="FF109" s="10">
        <f t="shared" si="94"/>
        <v>0</v>
      </c>
      <c r="FG109" s="10">
        <f t="shared" si="94"/>
        <v>0</v>
      </c>
      <c r="FH109" s="10">
        <f t="shared" si="94"/>
        <v>0</v>
      </c>
      <c r="FI109" s="10">
        <f t="shared" si="94"/>
        <v>0</v>
      </c>
    </row>
    <row r="110" spans="3:165" ht="19.5" customHeight="1">
      <c r="C110" s="161" t="s">
        <v>410</v>
      </c>
      <c r="D110" s="63" t="s">
        <v>555</v>
      </c>
      <c r="E110" s="49" t="s">
        <v>219</v>
      </c>
      <c r="F110" s="60"/>
      <c r="G110" s="64" t="s">
        <v>411</v>
      </c>
      <c r="H110" s="195" t="s">
        <v>412</v>
      </c>
      <c r="I110" s="119">
        <f t="shared" si="69"/>
        <v>10</v>
      </c>
      <c r="J110" s="173">
        <f t="shared" si="70"/>
        <v>1</v>
      </c>
      <c r="K110" s="217">
        <f t="shared" si="71"/>
        <v>10</v>
      </c>
      <c r="L110" s="52">
        <f t="shared" si="72"/>
        <v>0</v>
      </c>
      <c r="M110" s="53">
        <f t="shared" si="73"/>
        <v>0</v>
      </c>
      <c r="N110" s="65">
        <f t="shared" si="74"/>
        <v>0</v>
      </c>
      <c r="O110" s="124">
        <f t="shared" si="75"/>
        <v>10</v>
      </c>
      <c r="P110" s="55">
        <f t="shared" si="76"/>
        <v>1</v>
      </c>
      <c r="Q110" s="55">
        <f t="shared" si="77"/>
        <v>1</v>
      </c>
      <c r="R110" s="147"/>
      <c r="S110" s="142"/>
      <c r="T110" s="142"/>
      <c r="U110" s="142"/>
      <c r="V110" s="142"/>
      <c r="W110" s="142"/>
      <c r="X110" s="142"/>
      <c r="Y110" s="142">
        <v>10</v>
      </c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77"/>
      <c r="DE110" s="178"/>
      <c r="DF110" s="177"/>
      <c r="DG110" s="178"/>
      <c r="DH110" s="177"/>
      <c r="DI110" s="178"/>
      <c r="DJ110" s="177"/>
      <c r="DK110" s="178"/>
      <c r="DL110" s="177"/>
      <c r="DM110" s="178"/>
      <c r="DN110" s="179"/>
      <c r="DO110" s="180"/>
      <c r="DP110" s="181"/>
      <c r="DQ110" s="182"/>
      <c r="DR110" s="178"/>
      <c r="DT110" s="56">
        <f t="shared" si="92"/>
        <v>10</v>
      </c>
      <c r="DU110" s="56">
        <f t="shared" si="92"/>
        <v>0</v>
      </c>
      <c r="DV110" s="56">
        <f t="shared" si="92"/>
        <v>0</v>
      </c>
      <c r="DW110" s="56">
        <f t="shared" si="92"/>
        <v>0</v>
      </c>
      <c r="DX110" s="56">
        <f t="shared" si="92"/>
        <v>0</v>
      </c>
      <c r="DY110" s="56">
        <f t="shared" si="92"/>
        <v>0</v>
      </c>
      <c r="DZ110" s="56">
        <f t="shared" si="92"/>
        <v>0</v>
      </c>
      <c r="EA110" s="56">
        <f t="shared" si="92"/>
        <v>0</v>
      </c>
      <c r="EB110" s="56">
        <f t="shared" si="92"/>
        <v>0</v>
      </c>
      <c r="EC110" s="56">
        <f t="shared" si="92"/>
        <v>0</v>
      </c>
      <c r="ED110" s="57">
        <f t="shared" si="93"/>
        <v>0</v>
      </c>
      <c r="EE110" s="57">
        <f t="shared" si="93"/>
        <v>0</v>
      </c>
      <c r="EF110" s="57">
        <f t="shared" si="93"/>
        <v>0</v>
      </c>
      <c r="EG110" s="57">
        <f t="shared" si="93"/>
        <v>0</v>
      </c>
      <c r="EH110" s="57">
        <f t="shared" si="93"/>
        <v>0</v>
      </c>
      <c r="EI110" s="57">
        <f t="shared" si="93"/>
        <v>0</v>
      </c>
      <c r="EJ110" s="57">
        <f t="shared" si="93"/>
        <v>0</v>
      </c>
      <c r="EK110" s="57">
        <f t="shared" si="93"/>
        <v>0</v>
      </c>
      <c r="EL110" s="57">
        <f t="shared" si="93"/>
        <v>0</v>
      </c>
      <c r="EM110" s="57">
        <f t="shared" si="93"/>
        <v>0</v>
      </c>
      <c r="EN110" s="58">
        <f t="shared" si="80"/>
        <v>0</v>
      </c>
      <c r="EO110" s="54">
        <f t="shared" si="81"/>
        <v>10</v>
      </c>
      <c r="EP110" s="54">
        <f t="shared" si="82"/>
        <v>0</v>
      </c>
      <c r="EQ110" s="54">
        <f t="shared" si="83"/>
        <v>0</v>
      </c>
      <c r="ER110" s="54">
        <f t="shared" si="84"/>
        <v>0</v>
      </c>
      <c r="ES110" s="54">
        <f t="shared" si="85"/>
        <v>0</v>
      </c>
      <c r="ET110" s="54">
        <f t="shared" si="86"/>
        <v>0</v>
      </c>
      <c r="EU110" s="54">
        <f t="shared" si="87"/>
        <v>0</v>
      </c>
      <c r="EV110" s="54">
        <f t="shared" si="88"/>
        <v>0</v>
      </c>
      <c r="EW110" s="54">
        <f t="shared" si="89"/>
        <v>0</v>
      </c>
      <c r="EX110" s="54">
        <f t="shared" si="90"/>
        <v>0</v>
      </c>
      <c r="EY110" s="59">
        <v>0</v>
      </c>
      <c r="EZ110" s="10">
        <f t="shared" si="94"/>
        <v>10</v>
      </c>
      <c r="FA110" s="10">
        <f t="shared" si="94"/>
        <v>0</v>
      </c>
      <c r="FB110" s="10">
        <f t="shared" si="94"/>
        <v>0</v>
      </c>
      <c r="FC110" s="10">
        <f t="shared" si="94"/>
        <v>0</v>
      </c>
      <c r="FD110" s="10">
        <f t="shared" si="94"/>
        <v>0</v>
      </c>
      <c r="FE110" s="10">
        <f t="shared" si="94"/>
        <v>0</v>
      </c>
      <c r="FF110" s="10">
        <f t="shared" si="94"/>
        <v>0</v>
      </c>
      <c r="FG110" s="10">
        <f t="shared" si="94"/>
        <v>0</v>
      </c>
      <c r="FH110" s="10">
        <f t="shared" si="94"/>
        <v>0</v>
      </c>
      <c r="FI110" s="10">
        <f t="shared" si="94"/>
        <v>0</v>
      </c>
    </row>
    <row r="111" spans="3:165" ht="19.5" customHeight="1">
      <c r="C111" s="1" t="s">
        <v>706</v>
      </c>
      <c r="D111" s="63" t="s">
        <v>521</v>
      </c>
      <c r="E111" s="49" t="s">
        <v>219</v>
      </c>
      <c r="F111" s="60"/>
      <c r="G111" s="64" t="s">
        <v>400</v>
      </c>
      <c r="H111" s="195" t="s">
        <v>401</v>
      </c>
      <c r="I111" s="119">
        <f t="shared" si="69"/>
        <v>10</v>
      </c>
      <c r="J111" s="173">
        <f t="shared" si="70"/>
        <v>1</v>
      </c>
      <c r="K111" s="217">
        <f t="shared" si="71"/>
        <v>10</v>
      </c>
      <c r="L111" s="52">
        <f t="shared" si="72"/>
        <v>0</v>
      </c>
      <c r="M111" s="53">
        <f t="shared" si="73"/>
        <v>0</v>
      </c>
      <c r="N111" s="65">
        <f t="shared" si="74"/>
        <v>0</v>
      </c>
      <c r="O111" s="124">
        <f t="shared" si="75"/>
        <v>0</v>
      </c>
      <c r="P111" s="55">
        <f t="shared" si="76"/>
        <v>0</v>
      </c>
      <c r="Q111" s="55">
        <f t="shared" si="77"/>
        <v>0</v>
      </c>
      <c r="R111" s="147">
        <v>10</v>
      </c>
      <c r="S111" s="142"/>
      <c r="T111" s="142"/>
      <c r="U111" s="142"/>
      <c r="V111" s="142"/>
      <c r="W111" s="142" t="s">
        <v>407</v>
      </c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77"/>
      <c r="DE111" s="178"/>
      <c r="DF111" s="177"/>
      <c r="DG111" s="178"/>
      <c r="DH111" s="177"/>
      <c r="DI111" s="178"/>
      <c r="DJ111" s="177"/>
      <c r="DK111" s="178"/>
      <c r="DL111" s="177"/>
      <c r="DM111" s="178"/>
      <c r="DN111" s="179"/>
      <c r="DO111" s="180"/>
      <c r="DP111" s="181"/>
      <c r="DQ111" s="182"/>
      <c r="DR111" s="178"/>
      <c r="DT111" s="56">
        <f aca="true" t="shared" si="95" ref="DT111:EC120">LARGE($ED111:$EX111,DT$12)</f>
        <v>10</v>
      </c>
      <c r="DU111" s="56">
        <f t="shared" si="95"/>
        <v>0</v>
      </c>
      <c r="DV111" s="56">
        <f t="shared" si="95"/>
        <v>0</v>
      </c>
      <c r="DW111" s="56">
        <f t="shared" si="95"/>
        <v>0</v>
      </c>
      <c r="DX111" s="56">
        <f t="shared" si="95"/>
        <v>0</v>
      </c>
      <c r="DY111" s="56">
        <f t="shared" si="95"/>
        <v>0</v>
      </c>
      <c r="DZ111" s="56">
        <f t="shared" si="95"/>
        <v>0</v>
      </c>
      <c r="EA111" s="56">
        <f t="shared" si="95"/>
        <v>0</v>
      </c>
      <c r="EB111" s="56">
        <f t="shared" si="95"/>
        <v>0</v>
      </c>
      <c r="EC111" s="56">
        <f t="shared" si="95"/>
        <v>0</v>
      </c>
      <c r="ED111" s="57">
        <f aca="true" t="shared" si="96" ref="ED111:EM120">IF(COUNT($DD111:$DR111)&gt;=ED$12,LARGE($DD111:$DR111,ED$12),0)</f>
        <v>0</v>
      </c>
      <c r="EE111" s="57">
        <f t="shared" si="96"/>
        <v>0</v>
      </c>
      <c r="EF111" s="57">
        <f t="shared" si="96"/>
        <v>0</v>
      </c>
      <c r="EG111" s="57">
        <f t="shared" si="96"/>
        <v>0</v>
      </c>
      <c r="EH111" s="57">
        <f t="shared" si="96"/>
        <v>0</v>
      </c>
      <c r="EI111" s="57">
        <f t="shared" si="96"/>
        <v>0</v>
      </c>
      <c r="EJ111" s="57">
        <f t="shared" si="96"/>
        <v>0</v>
      </c>
      <c r="EK111" s="57">
        <f t="shared" si="96"/>
        <v>0</v>
      </c>
      <c r="EL111" s="57">
        <f t="shared" si="96"/>
        <v>0</v>
      </c>
      <c r="EM111" s="57">
        <f t="shared" si="96"/>
        <v>0</v>
      </c>
      <c r="EN111" s="58">
        <f t="shared" si="80"/>
        <v>10</v>
      </c>
      <c r="EO111" s="54">
        <f t="shared" si="81"/>
        <v>0</v>
      </c>
      <c r="EP111" s="54">
        <f t="shared" si="82"/>
        <v>0</v>
      </c>
      <c r="EQ111" s="54">
        <f t="shared" si="83"/>
        <v>0</v>
      </c>
      <c r="ER111" s="54">
        <f t="shared" si="84"/>
        <v>0</v>
      </c>
      <c r="ES111" s="54">
        <f t="shared" si="85"/>
        <v>0</v>
      </c>
      <c r="ET111" s="54">
        <f t="shared" si="86"/>
        <v>0</v>
      </c>
      <c r="EU111" s="54">
        <f t="shared" si="87"/>
        <v>0</v>
      </c>
      <c r="EV111" s="54">
        <f t="shared" si="88"/>
        <v>0</v>
      </c>
      <c r="EW111" s="54">
        <f t="shared" si="89"/>
        <v>0</v>
      </c>
      <c r="EX111" s="54">
        <f t="shared" si="90"/>
        <v>0</v>
      </c>
      <c r="EY111" s="59">
        <v>0</v>
      </c>
      <c r="EZ111" s="10">
        <f aca="true" t="shared" si="97" ref="EZ111:FI120">IF(COUNT($S111:$DC111)&gt;=EZ$12,LARGE($S111:$DC111,EZ$12),0)</f>
        <v>0</v>
      </c>
      <c r="FA111" s="10">
        <f t="shared" si="97"/>
        <v>0</v>
      </c>
      <c r="FB111" s="10">
        <f t="shared" si="97"/>
        <v>0</v>
      </c>
      <c r="FC111" s="10">
        <f t="shared" si="97"/>
        <v>0</v>
      </c>
      <c r="FD111" s="10">
        <f t="shared" si="97"/>
        <v>0</v>
      </c>
      <c r="FE111" s="10">
        <f t="shared" si="97"/>
        <v>0</v>
      </c>
      <c r="FF111" s="10">
        <f t="shared" si="97"/>
        <v>0</v>
      </c>
      <c r="FG111" s="10">
        <f t="shared" si="97"/>
        <v>0</v>
      </c>
      <c r="FH111" s="10">
        <f t="shared" si="97"/>
        <v>0</v>
      </c>
      <c r="FI111" s="10">
        <f t="shared" si="97"/>
        <v>0</v>
      </c>
    </row>
    <row r="112" spans="3:165" ht="19.5" customHeight="1">
      <c r="C112" s="161" t="s">
        <v>706</v>
      </c>
      <c r="D112" s="63" t="s">
        <v>521</v>
      </c>
      <c r="E112" s="2" t="s">
        <v>219</v>
      </c>
      <c r="F112" s="60"/>
      <c r="G112" s="64" t="s">
        <v>402</v>
      </c>
      <c r="H112" s="195" t="s">
        <v>401</v>
      </c>
      <c r="I112" s="119">
        <f t="shared" si="69"/>
        <v>10</v>
      </c>
      <c r="J112" s="173">
        <f t="shared" si="70"/>
        <v>1</v>
      </c>
      <c r="K112" s="217">
        <f t="shared" si="71"/>
        <v>10</v>
      </c>
      <c r="L112" s="52">
        <f t="shared" si="72"/>
        <v>0</v>
      </c>
      <c r="M112" s="53">
        <f t="shared" si="73"/>
        <v>0</v>
      </c>
      <c r="N112" s="65">
        <f t="shared" si="74"/>
        <v>0</v>
      </c>
      <c r="O112" s="124">
        <f t="shared" si="75"/>
        <v>0</v>
      </c>
      <c r="P112" s="55">
        <f t="shared" si="76"/>
        <v>0</v>
      </c>
      <c r="Q112" s="55">
        <f t="shared" si="77"/>
        <v>0</v>
      </c>
      <c r="R112" s="147">
        <v>10</v>
      </c>
      <c r="S112" s="142"/>
      <c r="T112" s="142"/>
      <c r="U112" s="142"/>
      <c r="V112" s="142"/>
      <c r="W112" s="142" t="s">
        <v>407</v>
      </c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77"/>
      <c r="DE112" s="178"/>
      <c r="DF112" s="177"/>
      <c r="DG112" s="178"/>
      <c r="DH112" s="177"/>
      <c r="DI112" s="178"/>
      <c r="DJ112" s="177"/>
      <c r="DK112" s="178"/>
      <c r="DL112" s="177"/>
      <c r="DM112" s="178"/>
      <c r="DN112" s="179"/>
      <c r="DO112" s="180"/>
      <c r="DP112" s="181"/>
      <c r="DQ112" s="182"/>
      <c r="DR112" s="178"/>
      <c r="DT112" s="56">
        <f t="shared" si="95"/>
        <v>10</v>
      </c>
      <c r="DU112" s="56">
        <f t="shared" si="95"/>
        <v>0</v>
      </c>
      <c r="DV112" s="56">
        <f t="shared" si="95"/>
        <v>0</v>
      </c>
      <c r="DW112" s="56">
        <f t="shared" si="95"/>
        <v>0</v>
      </c>
      <c r="DX112" s="56">
        <f t="shared" si="95"/>
        <v>0</v>
      </c>
      <c r="DY112" s="56">
        <f t="shared" si="95"/>
        <v>0</v>
      </c>
      <c r="DZ112" s="56">
        <f t="shared" si="95"/>
        <v>0</v>
      </c>
      <c r="EA112" s="56">
        <f t="shared" si="95"/>
        <v>0</v>
      </c>
      <c r="EB112" s="56">
        <f t="shared" si="95"/>
        <v>0</v>
      </c>
      <c r="EC112" s="56">
        <f t="shared" si="95"/>
        <v>0</v>
      </c>
      <c r="ED112" s="57">
        <f t="shared" si="96"/>
        <v>0</v>
      </c>
      <c r="EE112" s="57">
        <f t="shared" si="96"/>
        <v>0</v>
      </c>
      <c r="EF112" s="57">
        <f t="shared" si="96"/>
        <v>0</v>
      </c>
      <c r="EG112" s="57">
        <f t="shared" si="96"/>
        <v>0</v>
      </c>
      <c r="EH112" s="57">
        <f t="shared" si="96"/>
        <v>0</v>
      </c>
      <c r="EI112" s="57">
        <f t="shared" si="96"/>
        <v>0</v>
      </c>
      <c r="EJ112" s="57">
        <f t="shared" si="96"/>
        <v>0</v>
      </c>
      <c r="EK112" s="57">
        <f t="shared" si="96"/>
        <v>0</v>
      </c>
      <c r="EL112" s="57">
        <f t="shared" si="96"/>
        <v>0</v>
      </c>
      <c r="EM112" s="57">
        <f t="shared" si="96"/>
        <v>0</v>
      </c>
      <c r="EN112" s="58">
        <f t="shared" si="80"/>
        <v>10</v>
      </c>
      <c r="EO112" s="54">
        <f t="shared" si="81"/>
        <v>0</v>
      </c>
      <c r="EP112" s="54">
        <f t="shared" si="82"/>
        <v>0</v>
      </c>
      <c r="EQ112" s="54">
        <f t="shared" si="83"/>
        <v>0</v>
      </c>
      <c r="ER112" s="54">
        <f t="shared" si="84"/>
        <v>0</v>
      </c>
      <c r="ES112" s="54">
        <f t="shared" si="85"/>
        <v>0</v>
      </c>
      <c r="ET112" s="54">
        <f t="shared" si="86"/>
        <v>0</v>
      </c>
      <c r="EU112" s="54">
        <f t="shared" si="87"/>
        <v>0</v>
      </c>
      <c r="EV112" s="54">
        <f t="shared" si="88"/>
        <v>0</v>
      </c>
      <c r="EW112" s="54">
        <f t="shared" si="89"/>
        <v>0</v>
      </c>
      <c r="EX112" s="54">
        <f t="shared" si="90"/>
        <v>0</v>
      </c>
      <c r="EY112" s="59">
        <v>0</v>
      </c>
      <c r="EZ112" s="10">
        <f t="shared" si="97"/>
        <v>0</v>
      </c>
      <c r="FA112" s="10">
        <f t="shared" si="97"/>
        <v>0</v>
      </c>
      <c r="FB112" s="10">
        <f t="shared" si="97"/>
        <v>0</v>
      </c>
      <c r="FC112" s="10">
        <f t="shared" si="97"/>
        <v>0</v>
      </c>
      <c r="FD112" s="10">
        <f t="shared" si="97"/>
        <v>0</v>
      </c>
      <c r="FE112" s="10">
        <f t="shared" si="97"/>
        <v>0</v>
      </c>
      <c r="FF112" s="10">
        <f t="shared" si="97"/>
        <v>0</v>
      </c>
      <c r="FG112" s="10">
        <f t="shared" si="97"/>
        <v>0</v>
      </c>
      <c r="FH112" s="10">
        <f t="shared" si="97"/>
        <v>0</v>
      </c>
      <c r="FI112" s="10">
        <f t="shared" si="97"/>
        <v>0</v>
      </c>
    </row>
    <row r="113" spans="3:165" ht="19.5" customHeight="1">
      <c r="C113" s="64" t="s">
        <v>230</v>
      </c>
      <c r="D113" s="2" t="s">
        <v>231</v>
      </c>
      <c r="E113" s="49" t="s">
        <v>219</v>
      </c>
      <c r="G113" s="64" t="s">
        <v>232</v>
      </c>
      <c r="H113" s="195" t="s">
        <v>233</v>
      </c>
      <c r="I113" s="119">
        <f t="shared" si="69"/>
        <v>10</v>
      </c>
      <c r="J113" s="173">
        <f t="shared" si="70"/>
        <v>1</v>
      </c>
      <c r="K113" s="217">
        <f t="shared" si="71"/>
        <v>10</v>
      </c>
      <c r="L113" s="52">
        <f t="shared" si="72"/>
        <v>0</v>
      </c>
      <c r="M113" s="53">
        <f t="shared" si="73"/>
        <v>0</v>
      </c>
      <c r="N113" s="65">
        <f t="shared" si="74"/>
        <v>0</v>
      </c>
      <c r="O113" s="124">
        <f t="shared" si="75"/>
        <v>10</v>
      </c>
      <c r="P113" s="55">
        <f t="shared" si="76"/>
        <v>1</v>
      </c>
      <c r="Q113" s="55">
        <f t="shared" si="77"/>
        <v>1</v>
      </c>
      <c r="R113" s="147"/>
      <c r="S113" s="142"/>
      <c r="T113" s="142"/>
      <c r="U113" s="142"/>
      <c r="V113" s="142"/>
      <c r="W113" s="142"/>
      <c r="X113" s="142">
        <v>10</v>
      </c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77"/>
      <c r="DE113" s="178"/>
      <c r="DF113" s="177"/>
      <c r="DG113" s="178"/>
      <c r="DH113" s="177"/>
      <c r="DI113" s="178"/>
      <c r="DJ113" s="177"/>
      <c r="DK113" s="178"/>
      <c r="DL113" s="177"/>
      <c r="DM113" s="178"/>
      <c r="DN113" s="179"/>
      <c r="DO113" s="180"/>
      <c r="DP113" s="181"/>
      <c r="DQ113" s="182"/>
      <c r="DR113" s="178"/>
      <c r="DT113" s="56">
        <f t="shared" si="95"/>
        <v>10</v>
      </c>
      <c r="DU113" s="56">
        <f t="shared" si="95"/>
        <v>0</v>
      </c>
      <c r="DV113" s="56">
        <f t="shared" si="95"/>
        <v>0</v>
      </c>
      <c r="DW113" s="56">
        <f t="shared" si="95"/>
        <v>0</v>
      </c>
      <c r="DX113" s="56">
        <f t="shared" si="95"/>
        <v>0</v>
      </c>
      <c r="DY113" s="56">
        <f t="shared" si="95"/>
        <v>0</v>
      </c>
      <c r="DZ113" s="56">
        <f t="shared" si="95"/>
        <v>0</v>
      </c>
      <c r="EA113" s="56">
        <f t="shared" si="95"/>
        <v>0</v>
      </c>
      <c r="EB113" s="56">
        <f t="shared" si="95"/>
        <v>0</v>
      </c>
      <c r="EC113" s="56">
        <f t="shared" si="95"/>
        <v>0</v>
      </c>
      <c r="ED113" s="57">
        <f t="shared" si="96"/>
        <v>0</v>
      </c>
      <c r="EE113" s="57">
        <f t="shared" si="96"/>
        <v>0</v>
      </c>
      <c r="EF113" s="57">
        <f t="shared" si="96"/>
        <v>0</v>
      </c>
      <c r="EG113" s="57">
        <f t="shared" si="96"/>
        <v>0</v>
      </c>
      <c r="EH113" s="57">
        <f t="shared" si="96"/>
        <v>0</v>
      </c>
      <c r="EI113" s="57">
        <f t="shared" si="96"/>
        <v>0</v>
      </c>
      <c r="EJ113" s="57">
        <f t="shared" si="96"/>
        <v>0</v>
      </c>
      <c r="EK113" s="57">
        <f t="shared" si="96"/>
        <v>0</v>
      </c>
      <c r="EL113" s="57">
        <f t="shared" si="96"/>
        <v>0</v>
      </c>
      <c r="EM113" s="57">
        <f t="shared" si="96"/>
        <v>0</v>
      </c>
      <c r="EN113" s="58">
        <f t="shared" si="80"/>
        <v>0</v>
      </c>
      <c r="EO113" s="54">
        <f t="shared" si="81"/>
        <v>10</v>
      </c>
      <c r="EP113" s="54">
        <f t="shared" si="82"/>
        <v>0</v>
      </c>
      <c r="EQ113" s="54">
        <f t="shared" si="83"/>
        <v>0</v>
      </c>
      <c r="ER113" s="54">
        <f t="shared" si="84"/>
        <v>0</v>
      </c>
      <c r="ES113" s="54">
        <f t="shared" si="85"/>
        <v>0</v>
      </c>
      <c r="ET113" s="54">
        <f t="shared" si="86"/>
        <v>0</v>
      </c>
      <c r="EU113" s="54">
        <f t="shared" si="87"/>
        <v>0</v>
      </c>
      <c r="EV113" s="54">
        <f t="shared" si="88"/>
        <v>0</v>
      </c>
      <c r="EW113" s="54">
        <f t="shared" si="89"/>
        <v>0</v>
      </c>
      <c r="EX113" s="54">
        <f t="shared" si="90"/>
        <v>0</v>
      </c>
      <c r="EY113" s="59">
        <v>0</v>
      </c>
      <c r="EZ113" s="10">
        <f t="shared" si="97"/>
        <v>10</v>
      </c>
      <c r="FA113" s="10">
        <f t="shared" si="97"/>
        <v>0</v>
      </c>
      <c r="FB113" s="10">
        <f t="shared" si="97"/>
        <v>0</v>
      </c>
      <c r="FC113" s="10">
        <f t="shared" si="97"/>
        <v>0</v>
      </c>
      <c r="FD113" s="10">
        <f t="shared" si="97"/>
        <v>0</v>
      </c>
      <c r="FE113" s="10">
        <f t="shared" si="97"/>
        <v>0</v>
      </c>
      <c r="FF113" s="10">
        <f t="shared" si="97"/>
        <v>0</v>
      </c>
      <c r="FG113" s="10">
        <f t="shared" si="97"/>
        <v>0</v>
      </c>
      <c r="FH113" s="10">
        <f t="shared" si="97"/>
        <v>0</v>
      </c>
      <c r="FI113" s="10">
        <f t="shared" si="97"/>
        <v>0</v>
      </c>
    </row>
    <row r="114" spans="3:165" ht="19.5" customHeight="1">
      <c r="C114" s="64" t="s">
        <v>230</v>
      </c>
      <c r="D114" s="2" t="s">
        <v>231</v>
      </c>
      <c r="E114" s="49" t="s">
        <v>219</v>
      </c>
      <c r="G114" s="64" t="s">
        <v>234</v>
      </c>
      <c r="H114" s="195" t="s">
        <v>233</v>
      </c>
      <c r="I114" s="119">
        <f t="shared" si="69"/>
        <v>10</v>
      </c>
      <c r="J114" s="173">
        <f t="shared" si="70"/>
        <v>1</v>
      </c>
      <c r="K114" s="217">
        <f t="shared" si="71"/>
        <v>10</v>
      </c>
      <c r="L114" s="52">
        <f t="shared" si="72"/>
        <v>0</v>
      </c>
      <c r="M114" s="53">
        <f t="shared" si="73"/>
        <v>0</v>
      </c>
      <c r="N114" s="65">
        <f t="shared" si="74"/>
        <v>0</v>
      </c>
      <c r="O114" s="124">
        <f t="shared" si="75"/>
        <v>10</v>
      </c>
      <c r="P114" s="55">
        <f t="shared" si="76"/>
        <v>1</v>
      </c>
      <c r="Q114" s="55">
        <f t="shared" si="77"/>
        <v>1</v>
      </c>
      <c r="R114" s="147"/>
      <c r="S114" s="142"/>
      <c r="T114" s="142"/>
      <c r="U114" s="142"/>
      <c r="V114" s="142"/>
      <c r="W114" s="142"/>
      <c r="X114" s="142">
        <v>10</v>
      </c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77"/>
      <c r="DE114" s="178"/>
      <c r="DF114" s="177"/>
      <c r="DG114" s="178"/>
      <c r="DH114" s="177"/>
      <c r="DI114" s="178"/>
      <c r="DJ114" s="177"/>
      <c r="DK114" s="178"/>
      <c r="DL114" s="177"/>
      <c r="DM114" s="178"/>
      <c r="DN114" s="179"/>
      <c r="DO114" s="180"/>
      <c r="DP114" s="181"/>
      <c r="DQ114" s="182"/>
      <c r="DR114" s="178"/>
      <c r="DT114" s="56">
        <f t="shared" si="95"/>
        <v>10</v>
      </c>
      <c r="DU114" s="56">
        <f t="shared" si="95"/>
        <v>0</v>
      </c>
      <c r="DV114" s="56">
        <f t="shared" si="95"/>
        <v>0</v>
      </c>
      <c r="DW114" s="56">
        <f t="shared" si="95"/>
        <v>0</v>
      </c>
      <c r="DX114" s="56">
        <f t="shared" si="95"/>
        <v>0</v>
      </c>
      <c r="DY114" s="56">
        <f t="shared" si="95"/>
        <v>0</v>
      </c>
      <c r="DZ114" s="56">
        <f t="shared" si="95"/>
        <v>0</v>
      </c>
      <c r="EA114" s="56">
        <f t="shared" si="95"/>
        <v>0</v>
      </c>
      <c r="EB114" s="56">
        <f t="shared" si="95"/>
        <v>0</v>
      </c>
      <c r="EC114" s="56">
        <f t="shared" si="95"/>
        <v>0</v>
      </c>
      <c r="ED114" s="57">
        <f t="shared" si="96"/>
        <v>0</v>
      </c>
      <c r="EE114" s="57">
        <f t="shared" si="96"/>
        <v>0</v>
      </c>
      <c r="EF114" s="57">
        <f t="shared" si="96"/>
        <v>0</v>
      </c>
      <c r="EG114" s="57">
        <f t="shared" si="96"/>
        <v>0</v>
      </c>
      <c r="EH114" s="57">
        <f t="shared" si="96"/>
        <v>0</v>
      </c>
      <c r="EI114" s="57">
        <f t="shared" si="96"/>
        <v>0</v>
      </c>
      <c r="EJ114" s="57">
        <f t="shared" si="96"/>
        <v>0</v>
      </c>
      <c r="EK114" s="57">
        <f t="shared" si="96"/>
        <v>0</v>
      </c>
      <c r="EL114" s="57">
        <f t="shared" si="96"/>
        <v>0</v>
      </c>
      <c r="EM114" s="57">
        <f t="shared" si="96"/>
        <v>0</v>
      </c>
      <c r="EN114" s="58">
        <f t="shared" si="80"/>
        <v>0</v>
      </c>
      <c r="EO114" s="54">
        <f t="shared" si="81"/>
        <v>10</v>
      </c>
      <c r="EP114" s="54">
        <f t="shared" si="82"/>
        <v>0</v>
      </c>
      <c r="EQ114" s="54">
        <f t="shared" si="83"/>
        <v>0</v>
      </c>
      <c r="ER114" s="54">
        <f t="shared" si="84"/>
        <v>0</v>
      </c>
      <c r="ES114" s="54">
        <f t="shared" si="85"/>
        <v>0</v>
      </c>
      <c r="ET114" s="54">
        <f t="shared" si="86"/>
        <v>0</v>
      </c>
      <c r="EU114" s="54">
        <f t="shared" si="87"/>
        <v>0</v>
      </c>
      <c r="EV114" s="54">
        <f t="shared" si="88"/>
        <v>0</v>
      </c>
      <c r="EW114" s="54">
        <f t="shared" si="89"/>
        <v>0</v>
      </c>
      <c r="EX114" s="54">
        <f t="shared" si="90"/>
        <v>0</v>
      </c>
      <c r="EY114" s="59">
        <v>0</v>
      </c>
      <c r="EZ114" s="10">
        <f t="shared" si="97"/>
        <v>10</v>
      </c>
      <c r="FA114" s="10">
        <f t="shared" si="97"/>
        <v>0</v>
      </c>
      <c r="FB114" s="10">
        <f t="shared" si="97"/>
        <v>0</v>
      </c>
      <c r="FC114" s="10">
        <f t="shared" si="97"/>
        <v>0</v>
      </c>
      <c r="FD114" s="10">
        <f t="shared" si="97"/>
        <v>0</v>
      </c>
      <c r="FE114" s="10">
        <f t="shared" si="97"/>
        <v>0</v>
      </c>
      <c r="FF114" s="10">
        <f t="shared" si="97"/>
        <v>0</v>
      </c>
      <c r="FG114" s="10">
        <f t="shared" si="97"/>
        <v>0</v>
      </c>
      <c r="FH114" s="10">
        <f t="shared" si="97"/>
        <v>0</v>
      </c>
      <c r="FI114" s="10">
        <f t="shared" si="97"/>
        <v>0</v>
      </c>
    </row>
    <row r="115" spans="3:165" ht="19.5" customHeight="1">
      <c r="C115" s="64" t="s">
        <v>261</v>
      </c>
      <c r="D115" s="2" t="s">
        <v>32</v>
      </c>
      <c r="E115" s="49" t="s">
        <v>219</v>
      </c>
      <c r="G115" s="64" t="s">
        <v>267</v>
      </c>
      <c r="H115" s="195" t="s">
        <v>266</v>
      </c>
      <c r="I115" s="119">
        <f t="shared" si="69"/>
        <v>10</v>
      </c>
      <c r="J115" s="173">
        <f t="shared" si="70"/>
        <v>1</v>
      </c>
      <c r="K115" s="217">
        <f t="shared" si="71"/>
        <v>10</v>
      </c>
      <c r="L115" s="52">
        <f t="shared" si="72"/>
        <v>0</v>
      </c>
      <c r="M115" s="53">
        <f t="shared" si="73"/>
        <v>0</v>
      </c>
      <c r="N115" s="65">
        <f t="shared" si="74"/>
        <v>0</v>
      </c>
      <c r="O115" s="124">
        <f t="shared" si="75"/>
        <v>10</v>
      </c>
      <c r="P115" s="55">
        <f t="shared" si="76"/>
        <v>1</v>
      </c>
      <c r="Q115" s="55">
        <f t="shared" si="77"/>
        <v>1</v>
      </c>
      <c r="R115" s="147"/>
      <c r="S115" s="142"/>
      <c r="T115" s="142"/>
      <c r="U115" s="142"/>
      <c r="V115" s="142"/>
      <c r="W115" s="142"/>
      <c r="X115" s="142">
        <v>10</v>
      </c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77"/>
      <c r="DE115" s="178"/>
      <c r="DF115" s="177"/>
      <c r="DG115" s="178"/>
      <c r="DH115" s="177"/>
      <c r="DI115" s="178"/>
      <c r="DJ115" s="177"/>
      <c r="DK115" s="178"/>
      <c r="DL115" s="177"/>
      <c r="DM115" s="178"/>
      <c r="DN115" s="179"/>
      <c r="DO115" s="180"/>
      <c r="DP115" s="181"/>
      <c r="DQ115" s="182"/>
      <c r="DR115" s="178"/>
      <c r="DT115" s="56">
        <f t="shared" si="95"/>
        <v>10</v>
      </c>
      <c r="DU115" s="56">
        <f t="shared" si="95"/>
        <v>0</v>
      </c>
      <c r="DV115" s="56">
        <f t="shared" si="95"/>
        <v>0</v>
      </c>
      <c r="DW115" s="56">
        <f t="shared" si="95"/>
        <v>0</v>
      </c>
      <c r="DX115" s="56">
        <f t="shared" si="95"/>
        <v>0</v>
      </c>
      <c r="DY115" s="56">
        <f t="shared" si="95"/>
        <v>0</v>
      </c>
      <c r="DZ115" s="56">
        <f t="shared" si="95"/>
        <v>0</v>
      </c>
      <c r="EA115" s="56">
        <f t="shared" si="95"/>
        <v>0</v>
      </c>
      <c r="EB115" s="56">
        <f t="shared" si="95"/>
        <v>0</v>
      </c>
      <c r="EC115" s="56">
        <f t="shared" si="95"/>
        <v>0</v>
      </c>
      <c r="ED115" s="57">
        <f t="shared" si="96"/>
        <v>0</v>
      </c>
      <c r="EE115" s="57">
        <f t="shared" si="96"/>
        <v>0</v>
      </c>
      <c r="EF115" s="57">
        <f t="shared" si="96"/>
        <v>0</v>
      </c>
      <c r="EG115" s="57">
        <f t="shared" si="96"/>
        <v>0</v>
      </c>
      <c r="EH115" s="57">
        <f t="shared" si="96"/>
        <v>0</v>
      </c>
      <c r="EI115" s="57">
        <f t="shared" si="96"/>
        <v>0</v>
      </c>
      <c r="EJ115" s="57">
        <f t="shared" si="96"/>
        <v>0</v>
      </c>
      <c r="EK115" s="57">
        <f t="shared" si="96"/>
        <v>0</v>
      </c>
      <c r="EL115" s="57">
        <f t="shared" si="96"/>
        <v>0</v>
      </c>
      <c r="EM115" s="57">
        <f t="shared" si="96"/>
        <v>0</v>
      </c>
      <c r="EN115" s="58">
        <f t="shared" si="80"/>
        <v>0</v>
      </c>
      <c r="EO115" s="54">
        <f t="shared" si="81"/>
        <v>10</v>
      </c>
      <c r="EP115" s="54">
        <f t="shared" si="82"/>
        <v>0</v>
      </c>
      <c r="EQ115" s="54">
        <f t="shared" si="83"/>
        <v>0</v>
      </c>
      <c r="ER115" s="54">
        <f t="shared" si="84"/>
        <v>0</v>
      </c>
      <c r="ES115" s="54">
        <f t="shared" si="85"/>
        <v>0</v>
      </c>
      <c r="ET115" s="54">
        <f t="shared" si="86"/>
        <v>0</v>
      </c>
      <c r="EU115" s="54">
        <f t="shared" si="87"/>
        <v>0</v>
      </c>
      <c r="EV115" s="54">
        <f t="shared" si="88"/>
        <v>0</v>
      </c>
      <c r="EW115" s="54">
        <f t="shared" si="89"/>
        <v>0</v>
      </c>
      <c r="EX115" s="54">
        <f t="shared" si="90"/>
        <v>0</v>
      </c>
      <c r="EY115" s="59">
        <v>0</v>
      </c>
      <c r="EZ115" s="10">
        <f t="shared" si="97"/>
        <v>10</v>
      </c>
      <c r="FA115" s="10">
        <f t="shared" si="97"/>
        <v>0</v>
      </c>
      <c r="FB115" s="10">
        <f t="shared" si="97"/>
        <v>0</v>
      </c>
      <c r="FC115" s="10">
        <f t="shared" si="97"/>
        <v>0</v>
      </c>
      <c r="FD115" s="10">
        <f t="shared" si="97"/>
        <v>0</v>
      </c>
      <c r="FE115" s="10">
        <f t="shared" si="97"/>
        <v>0</v>
      </c>
      <c r="FF115" s="10">
        <f t="shared" si="97"/>
        <v>0</v>
      </c>
      <c r="FG115" s="10">
        <f t="shared" si="97"/>
        <v>0</v>
      </c>
      <c r="FH115" s="10">
        <f t="shared" si="97"/>
        <v>0</v>
      </c>
      <c r="FI115" s="10">
        <f t="shared" si="97"/>
        <v>0</v>
      </c>
    </row>
    <row r="116" spans="3:165" ht="19.5" customHeight="1">
      <c r="C116" s="64" t="s">
        <v>261</v>
      </c>
      <c r="D116" s="2" t="s">
        <v>32</v>
      </c>
      <c r="E116" s="49" t="s">
        <v>219</v>
      </c>
      <c r="G116" s="64" t="s">
        <v>265</v>
      </c>
      <c r="H116" s="195" t="s">
        <v>266</v>
      </c>
      <c r="I116" s="119">
        <f t="shared" si="69"/>
        <v>10</v>
      </c>
      <c r="J116" s="173">
        <f t="shared" si="70"/>
        <v>1</v>
      </c>
      <c r="K116" s="217">
        <f t="shared" si="71"/>
        <v>10</v>
      </c>
      <c r="L116" s="52">
        <f t="shared" si="72"/>
        <v>0</v>
      </c>
      <c r="M116" s="53">
        <f t="shared" si="73"/>
        <v>0</v>
      </c>
      <c r="N116" s="65">
        <f t="shared" si="74"/>
        <v>0</v>
      </c>
      <c r="O116" s="124">
        <f t="shared" si="75"/>
        <v>10</v>
      </c>
      <c r="P116" s="55">
        <f t="shared" si="76"/>
        <v>1</v>
      </c>
      <c r="Q116" s="55">
        <f t="shared" si="77"/>
        <v>1</v>
      </c>
      <c r="R116" s="147"/>
      <c r="S116" s="142"/>
      <c r="T116" s="142"/>
      <c r="U116" s="142"/>
      <c r="V116" s="142"/>
      <c r="W116" s="142"/>
      <c r="X116" s="142">
        <v>10</v>
      </c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77"/>
      <c r="DE116" s="178"/>
      <c r="DF116" s="177"/>
      <c r="DG116" s="178"/>
      <c r="DH116" s="177"/>
      <c r="DI116" s="178"/>
      <c r="DJ116" s="177"/>
      <c r="DK116" s="178"/>
      <c r="DL116" s="177"/>
      <c r="DM116" s="178"/>
      <c r="DN116" s="179"/>
      <c r="DO116" s="180"/>
      <c r="DP116" s="181"/>
      <c r="DQ116" s="182"/>
      <c r="DR116" s="178"/>
      <c r="DT116" s="56">
        <f t="shared" si="95"/>
        <v>10</v>
      </c>
      <c r="DU116" s="56">
        <f t="shared" si="95"/>
        <v>0</v>
      </c>
      <c r="DV116" s="56">
        <f t="shared" si="95"/>
        <v>0</v>
      </c>
      <c r="DW116" s="56">
        <f t="shared" si="95"/>
        <v>0</v>
      </c>
      <c r="DX116" s="56">
        <f t="shared" si="95"/>
        <v>0</v>
      </c>
      <c r="DY116" s="56">
        <f t="shared" si="95"/>
        <v>0</v>
      </c>
      <c r="DZ116" s="56">
        <f t="shared" si="95"/>
        <v>0</v>
      </c>
      <c r="EA116" s="56">
        <f t="shared" si="95"/>
        <v>0</v>
      </c>
      <c r="EB116" s="56">
        <f t="shared" si="95"/>
        <v>0</v>
      </c>
      <c r="EC116" s="56">
        <f t="shared" si="95"/>
        <v>0</v>
      </c>
      <c r="ED116" s="57">
        <f t="shared" si="96"/>
        <v>0</v>
      </c>
      <c r="EE116" s="57">
        <f t="shared" si="96"/>
        <v>0</v>
      </c>
      <c r="EF116" s="57">
        <f t="shared" si="96"/>
        <v>0</v>
      </c>
      <c r="EG116" s="57">
        <f t="shared" si="96"/>
        <v>0</v>
      </c>
      <c r="EH116" s="57">
        <f t="shared" si="96"/>
        <v>0</v>
      </c>
      <c r="EI116" s="57">
        <f t="shared" si="96"/>
        <v>0</v>
      </c>
      <c r="EJ116" s="57">
        <f t="shared" si="96"/>
        <v>0</v>
      </c>
      <c r="EK116" s="57">
        <f t="shared" si="96"/>
        <v>0</v>
      </c>
      <c r="EL116" s="57">
        <f t="shared" si="96"/>
        <v>0</v>
      </c>
      <c r="EM116" s="57">
        <f t="shared" si="96"/>
        <v>0</v>
      </c>
      <c r="EN116" s="58">
        <f t="shared" si="80"/>
        <v>0</v>
      </c>
      <c r="EO116" s="54">
        <f t="shared" si="81"/>
        <v>10</v>
      </c>
      <c r="EP116" s="54">
        <f t="shared" si="82"/>
        <v>0</v>
      </c>
      <c r="EQ116" s="54">
        <f t="shared" si="83"/>
        <v>0</v>
      </c>
      <c r="ER116" s="54">
        <f t="shared" si="84"/>
        <v>0</v>
      </c>
      <c r="ES116" s="54">
        <f t="shared" si="85"/>
        <v>0</v>
      </c>
      <c r="ET116" s="54">
        <f t="shared" si="86"/>
        <v>0</v>
      </c>
      <c r="EU116" s="54">
        <f t="shared" si="87"/>
        <v>0</v>
      </c>
      <c r="EV116" s="54">
        <f t="shared" si="88"/>
        <v>0</v>
      </c>
      <c r="EW116" s="54">
        <f t="shared" si="89"/>
        <v>0</v>
      </c>
      <c r="EX116" s="54">
        <f t="shared" si="90"/>
        <v>0</v>
      </c>
      <c r="EY116" s="59">
        <v>0</v>
      </c>
      <c r="EZ116" s="10">
        <f t="shared" si="97"/>
        <v>10</v>
      </c>
      <c r="FA116" s="10">
        <f t="shared" si="97"/>
        <v>0</v>
      </c>
      <c r="FB116" s="10">
        <f t="shared" si="97"/>
        <v>0</v>
      </c>
      <c r="FC116" s="10">
        <f t="shared" si="97"/>
        <v>0</v>
      </c>
      <c r="FD116" s="10">
        <f t="shared" si="97"/>
        <v>0</v>
      </c>
      <c r="FE116" s="10">
        <f t="shared" si="97"/>
        <v>0</v>
      </c>
      <c r="FF116" s="10">
        <f t="shared" si="97"/>
        <v>0</v>
      </c>
      <c r="FG116" s="10">
        <f t="shared" si="97"/>
        <v>0</v>
      </c>
      <c r="FH116" s="10">
        <f t="shared" si="97"/>
        <v>0</v>
      </c>
      <c r="FI116" s="10">
        <f t="shared" si="97"/>
        <v>0</v>
      </c>
    </row>
    <row r="117" spans="3:165" ht="19.5" customHeight="1">
      <c r="C117" s="64" t="s">
        <v>689</v>
      </c>
      <c r="D117" s="2" t="s">
        <v>688</v>
      </c>
      <c r="E117" s="49" t="s">
        <v>219</v>
      </c>
      <c r="G117" s="64" t="s">
        <v>686</v>
      </c>
      <c r="H117" s="195" t="s">
        <v>687</v>
      </c>
      <c r="I117" s="119">
        <f t="shared" si="69"/>
        <v>10</v>
      </c>
      <c r="J117" s="173">
        <f t="shared" si="70"/>
        <v>1</v>
      </c>
      <c r="K117" s="217">
        <f t="shared" si="71"/>
        <v>10</v>
      </c>
      <c r="L117" s="52">
        <f t="shared" si="72"/>
        <v>0</v>
      </c>
      <c r="M117" s="53">
        <f t="shared" si="73"/>
        <v>0</v>
      </c>
      <c r="N117" s="65">
        <f t="shared" si="74"/>
        <v>0</v>
      </c>
      <c r="O117" s="124">
        <f t="shared" si="75"/>
        <v>10</v>
      </c>
      <c r="P117" s="55">
        <f t="shared" si="76"/>
        <v>1</v>
      </c>
      <c r="Q117" s="55">
        <f t="shared" si="77"/>
        <v>1</v>
      </c>
      <c r="R117" s="147"/>
      <c r="S117" s="142"/>
      <c r="T117" s="142"/>
      <c r="U117" s="142"/>
      <c r="V117" s="142"/>
      <c r="W117" s="142">
        <v>10</v>
      </c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77"/>
      <c r="DE117" s="178"/>
      <c r="DF117" s="177"/>
      <c r="DG117" s="178"/>
      <c r="DH117" s="177"/>
      <c r="DI117" s="178"/>
      <c r="DJ117" s="177"/>
      <c r="DK117" s="178"/>
      <c r="DL117" s="177"/>
      <c r="DM117" s="178"/>
      <c r="DN117" s="179"/>
      <c r="DO117" s="180"/>
      <c r="DP117" s="181"/>
      <c r="DQ117" s="182"/>
      <c r="DR117" s="178"/>
      <c r="DT117" s="56">
        <f t="shared" si="95"/>
        <v>10</v>
      </c>
      <c r="DU117" s="56">
        <f t="shared" si="95"/>
        <v>0</v>
      </c>
      <c r="DV117" s="56">
        <f t="shared" si="95"/>
        <v>0</v>
      </c>
      <c r="DW117" s="56">
        <f t="shared" si="95"/>
        <v>0</v>
      </c>
      <c r="DX117" s="56">
        <f t="shared" si="95"/>
        <v>0</v>
      </c>
      <c r="DY117" s="56">
        <f t="shared" si="95"/>
        <v>0</v>
      </c>
      <c r="DZ117" s="56">
        <f t="shared" si="95"/>
        <v>0</v>
      </c>
      <c r="EA117" s="56">
        <f t="shared" si="95"/>
        <v>0</v>
      </c>
      <c r="EB117" s="56">
        <f t="shared" si="95"/>
        <v>0</v>
      </c>
      <c r="EC117" s="56">
        <f t="shared" si="95"/>
        <v>0</v>
      </c>
      <c r="ED117" s="57">
        <f t="shared" si="96"/>
        <v>0</v>
      </c>
      <c r="EE117" s="57">
        <f t="shared" si="96"/>
        <v>0</v>
      </c>
      <c r="EF117" s="57">
        <f t="shared" si="96"/>
        <v>0</v>
      </c>
      <c r="EG117" s="57">
        <f t="shared" si="96"/>
        <v>0</v>
      </c>
      <c r="EH117" s="57">
        <f t="shared" si="96"/>
        <v>0</v>
      </c>
      <c r="EI117" s="57">
        <f t="shared" si="96"/>
        <v>0</v>
      </c>
      <c r="EJ117" s="57">
        <f t="shared" si="96"/>
        <v>0</v>
      </c>
      <c r="EK117" s="57">
        <f t="shared" si="96"/>
        <v>0</v>
      </c>
      <c r="EL117" s="57">
        <f t="shared" si="96"/>
        <v>0</v>
      </c>
      <c r="EM117" s="57">
        <f t="shared" si="96"/>
        <v>0</v>
      </c>
      <c r="EN117" s="58">
        <f t="shared" si="80"/>
        <v>0</v>
      </c>
      <c r="EO117" s="54">
        <f t="shared" si="81"/>
        <v>10</v>
      </c>
      <c r="EP117" s="54">
        <f t="shared" si="82"/>
        <v>0</v>
      </c>
      <c r="EQ117" s="54">
        <f t="shared" si="83"/>
        <v>0</v>
      </c>
      <c r="ER117" s="54">
        <f t="shared" si="84"/>
        <v>0</v>
      </c>
      <c r="ES117" s="54">
        <f t="shared" si="85"/>
        <v>0</v>
      </c>
      <c r="ET117" s="54">
        <f t="shared" si="86"/>
        <v>0</v>
      </c>
      <c r="EU117" s="54">
        <f t="shared" si="87"/>
        <v>0</v>
      </c>
      <c r="EV117" s="54">
        <f t="shared" si="88"/>
        <v>0</v>
      </c>
      <c r="EW117" s="54">
        <f t="shared" si="89"/>
        <v>0</v>
      </c>
      <c r="EX117" s="54">
        <f t="shared" si="90"/>
        <v>0</v>
      </c>
      <c r="EY117" s="59">
        <v>0</v>
      </c>
      <c r="EZ117" s="10">
        <f t="shared" si="97"/>
        <v>10</v>
      </c>
      <c r="FA117" s="10">
        <f t="shared" si="97"/>
        <v>0</v>
      </c>
      <c r="FB117" s="10">
        <f t="shared" si="97"/>
        <v>0</v>
      </c>
      <c r="FC117" s="10">
        <f t="shared" si="97"/>
        <v>0</v>
      </c>
      <c r="FD117" s="10">
        <f t="shared" si="97"/>
        <v>0</v>
      </c>
      <c r="FE117" s="10">
        <f t="shared" si="97"/>
        <v>0</v>
      </c>
      <c r="FF117" s="10">
        <f t="shared" si="97"/>
        <v>0</v>
      </c>
      <c r="FG117" s="10">
        <f t="shared" si="97"/>
        <v>0</v>
      </c>
      <c r="FH117" s="10">
        <f t="shared" si="97"/>
        <v>0</v>
      </c>
      <c r="FI117" s="10">
        <f t="shared" si="97"/>
        <v>0</v>
      </c>
    </row>
    <row r="118" spans="3:165" ht="19.5" customHeight="1">
      <c r="C118" s="64" t="s">
        <v>689</v>
      </c>
      <c r="D118" s="2" t="s">
        <v>688</v>
      </c>
      <c r="E118" s="49" t="s">
        <v>219</v>
      </c>
      <c r="G118" s="64" t="s">
        <v>690</v>
      </c>
      <c r="H118" s="195" t="s">
        <v>691</v>
      </c>
      <c r="I118" s="119">
        <f t="shared" si="69"/>
        <v>10</v>
      </c>
      <c r="J118" s="173">
        <f t="shared" si="70"/>
        <v>1</v>
      </c>
      <c r="K118" s="217">
        <f t="shared" si="71"/>
        <v>10</v>
      </c>
      <c r="L118" s="52">
        <f t="shared" si="72"/>
        <v>0</v>
      </c>
      <c r="M118" s="53">
        <f t="shared" si="73"/>
        <v>0</v>
      </c>
      <c r="N118" s="65">
        <f t="shared" si="74"/>
        <v>0</v>
      </c>
      <c r="O118" s="124">
        <f t="shared" si="75"/>
        <v>10</v>
      </c>
      <c r="P118" s="55">
        <f t="shared" si="76"/>
        <v>1</v>
      </c>
      <c r="Q118" s="55">
        <f t="shared" si="77"/>
        <v>1</v>
      </c>
      <c r="R118" s="147"/>
      <c r="S118" s="142"/>
      <c r="T118" s="142"/>
      <c r="U118" s="142"/>
      <c r="V118" s="142"/>
      <c r="W118" s="142">
        <v>10</v>
      </c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77"/>
      <c r="DE118" s="178"/>
      <c r="DF118" s="177"/>
      <c r="DG118" s="178"/>
      <c r="DH118" s="177"/>
      <c r="DI118" s="178"/>
      <c r="DJ118" s="177"/>
      <c r="DK118" s="178"/>
      <c r="DL118" s="177"/>
      <c r="DM118" s="178"/>
      <c r="DN118" s="179"/>
      <c r="DO118" s="180"/>
      <c r="DP118" s="181"/>
      <c r="DQ118" s="182"/>
      <c r="DR118" s="178"/>
      <c r="DT118" s="56">
        <f t="shared" si="95"/>
        <v>10</v>
      </c>
      <c r="DU118" s="56">
        <f t="shared" si="95"/>
        <v>0</v>
      </c>
      <c r="DV118" s="56">
        <f t="shared" si="95"/>
        <v>0</v>
      </c>
      <c r="DW118" s="56">
        <f t="shared" si="95"/>
        <v>0</v>
      </c>
      <c r="DX118" s="56">
        <f t="shared" si="95"/>
        <v>0</v>
      </c>
      <c r="DY118" s="56">
        <f t="shared" si="95"/>
        <v>0</v>
      </c>
      <c r="DZ118" s="56">
        <f t="shared" si="95"/>
        <v>0</v>
      </c>
      <c r="EA118" s="56">
        <f t="shared" si="95"/>
        <v>0</v>
      </c>
      <c r="EB118" s="56">
        <f t="shared" si="95"/>
        <v>0</v>
      </c>
      <c r="EC118" s="56">
        <f t="shared" si="95"/>
        <v>0</v>
      </c>
      <c r="ED118" s="57">
        <f t="shared" si="96"/>
        <v>0</v>
      </c>
      <c r="EE118" s="57">
        <f t="shared" si="96"/>
        <v>0</v>
      </c>
      <c r="EF118" s="57">
        <f t="shared" si="96"/>
        <v>0</v>
      </c>
      <c r="EG118" s="57">
        <f t="shared" si="96"/>
        <v>0</v>
      </c>
      <c r="EH118" s="57">
        <f t="shared" si="96"/>
        <v>0</v>
      </c>
      <c r="EI118" s="57">
        <f t="shared" si="96"/>
        <v>0</v>
      </c>
      <c r="EJ118" s="57">
        <f t="shared" si="96"/>
        <v>0</v>
      </c>
      <c r="EK118" s="57">
        <f t="shared" si="96"/>
        <v>0</v>
      </c>
      <c r="EL118" s="57">
        <f t="shared" si="96"/>
        <v>0</v>
      </c>
      <c r="EM118" s="57">
        <f t="shared" si="96"/>
        <v>0</v>
      </c>
      <c r="EN118" s="58">
        <f t="shared" si="80"/>
        <v>0</v>
      </c>
      <c r="EO118" s="54">
        <f t="shared" si="81"/>
        <v>10</v>
      </c>
      <c r="EP118" s="54">
        <f t="shared" si="82"/>
        <v>0</v>
      </c>
      <c r="EQ118" s="54">
        <f t="shared" si="83"/>
        <v>0</v>
      </c>
      <c r="ER118" s="54">
        <f t="shared" si="84"/>
        <v>0</v>
      </c>
      <c r="ES118" s="54">
        <f t="shared" si="85"/>
        <v>0</v>
      </c>
      <c r="ET118" s="54">
        <f t="shared" si="86"/>
        <v>0</v>
      </c>
      <c r="EU118" s="54">
        <f t="shared" si="87"/>
        <v>0</v>
      </c>
      <c r="EV118" s="54">
        <f t="shared" si="88"/>
        <v>0</v>
      </c>
      <c r="EW118" s="54">
        <f t="shared" si="89"/>
        <v>0</v>
      </c>
      <c r="EX118" s="54">
        <f t="shared" si="90"/>
        <v>0</v>
      </c>
      <c r="EY118" s="59">
        <v>0</v>
      </c>
      <c r="EZ118" s="10">
        <f t="shared" si="97"/>
        <v>10</v>
      </c>
      <c r="FA118" s="10">
        <f t="shared" si="97"/>
        <v>0</v>
      </c>
      <c r="FB118" s="10">
        <f t="shared" si="97"/>
        <v>0</v>
      </c>
      <c r="FC118" s="10">
        <f t="shared" si="97"/>
        <v>0</v>
      </c>
      <c r="FD118" s="10">
        <f t="shared" si="97"/>
        <v>0</v>
      </c>
      <c r="FE118" s="10">
        <f t="shared" si="97"/>
        <v>0</v>
      </c>
      <c r="FF118" s="10">
        <f t="shared" si="97"/>
        <v>0</v>
      </c>
      <c r="FG118" s="10">
        <f t="shared" si="97"/>
        <v>0</v>
      </c>
      <c r="FH118" s="10">
        <f t="shared" si="97"/>
        <v>0</v>
      </c>
      <c r="FI118" s="10">
        <f t="shared" si="97"/>
        <v>0</v>
      </c>
    </row>
    <row r="119" spans="3:165" ht="19.5" customHeight="1">
      <c r="C119" s="64" t="s">
        <v>698</v>
      </c>
      <c r="D119" s="2" t="s">
        <v>32</v>
      </c>
      <c r="E119" s="49" t="s">
        <v>219</v>
      </c>
      <c r="G119" s="64" t="s">
        <v>699</v>
      </c>
      <c r="H119" s="195" t="s">
        <v>700</v>
      </c>
      <c r="I119" s="119">
        <f t="shared" si="69"/>
        <v>10</v>
      </c>
      <c r="J119" s="173">
        <f t="shared" si="70"/>
        <v>1</v>
      </c>
      <c r="K119" s="217">
        <f t="shared" si="71"/>
        <v>10</v>
      </c>
      <c r="L119" s="52">
        <f t="shared" si="72"/>
        <v>0</v>
      </c>
      <c r="M119" s="53">
        <f t="shared" si="73"/>
        <v>0</v>
      </c>
      <c r="N119" s="65">
        <f t="shared" si="74"/>
        <v>0</v>
      </c>
      <c r="O119" s="124">
        <f t="shared" si="75"/>
        <v>10</v>
      </c>
      <c r="P119" s="55">
        <f t="shared" si="76"/>
        <v>1</v>
      </c>
      <c r="Q119" s="55">
        <f t="shared" si="77"/>
        <v>1</v>
      </c>
      <c r="R119" s="147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>
        <v>10</v>
      </c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77"/>
      <c r="DE119" s="178"/>
      <c r="DF119" s="177"/>
      <c r="DG119" s="178"/>
      <c r="DH119" s="177"/>
      <c r="DI119" s="178"/>
      <c r="DJ119" s="177"/>
      <c r="DK119" s="178"/>
      <c r="DL119" s="177"/>
      <c r="DM119" s="178"/>
      <c r="DN119" s="179"/>
      <c r="DO119" s="180"/>
      <c r="DP119" s="181"/>
      <c r="DQ119" s="182"/>
      <c r="DR119" s="178"/>
      <c r="DT119" s="56">
        <f t="shared" si="95"/>
        <v>10</v>
      </c>
      <c r="DU119" s="56">
        <f t="shared" si="95"/>
        <v>0</v>
      </c>
      <c r="DV119" s="56">
        <f t="shared" si="95"/>
        <v>0</v>
      </c>
      <c r="DW119" s="56">
        <f t="shared" si="95"/>
        <v>0</v>
      </c>
      <c r="DX119" s="56">
        <f t="shared" si="95"/>
        <v>0</v>
      </c>
      <c r="DY119" s="56">
        <f t="shared" si="95"/>
        <v>0</v>
      </c>
      <c r="DZ119" s="56">
        <f t="shared" si="95"/>
        <v>0</v>
      </c>
      <c r="EA119" s="56">
        <f t="shared" si="95"/>
        <v>0</v>
      </c>
      <c r="EB119" s="56">
        <f t="shared" si="95"/>
        <v>0</v>
      </c>
      <c r="EC119" s="56">
        <f t="shared" si="95"/>
        <v>0</v>
      </c>
      <c r="ED119" s="57">
        <f t="shared" si="96"/>
        <v>0</v>
      </c>
      <c r="EE119" s="57">
        <f t="shared" si="96"/>
        <v>0</v>
      </c>
      <c r="EF119" s="57">
        <f t="shared" si="96"/>
        <v>0</v>
      </c>
      <c r="EG119" s="57">
        <f t="shared" si="96"/>
        <v>0</v>
      </c>
      <c r="EH119" s="57">
        <f t="shared" si="96"/>
        <v>0</v>
      </c>
      <c r="EI119" s="57">
        <f t="shared" si="96"/>
        <v>0</v>
      </c>
      <c r="EJ119" s="57">
        <f t="shared" si="96"/>
        <v>0</v>
      </c>
      <c r="EK119" s="57">
        <f t="shared" si="96"/>
        <v>0</v>
      </c>
      <c r="EL119" s="57">
        <f t="shared" si="96"/>
        <v>0</v>
      </c>
      <c r="EM119" s="57">
        <f t="shared" si="96"/>
        <v>0</v>
      </c>
      <c r="EN119" s="58">
        <f t="shared" si="80"/>
        <v>0</v>
      </c>
      <c r="EO119" s="54">
        <f t="shared" si="81"/>
        <v>10</v>
      </c>
      <c r="EP119" s="54">
        <f t="shared" si="82"/>
        <v>0</v>
      </c>
      <c r="EQ119" s="54">
        <f t="shared" si="83"/>
        <v>0</v>
      </c>
      <c r="ER119" s="54">
        <f t="shared" si="84"/>
        <v>0</v>
      </c>
      <c r="ES119" s="54">
        <f t="shared" si="85"/>
        <v>0</v>
      </c>
      <c r="ET119" s="54">
        <f t="shared" si="86"/>
        <v>0</v>
      </c>
      <c r="EU119" s="54">
        <f t="shared" si="87"/>
        <v>0</v>
      </c>
      <c r="EV119" s="54">
        <f t="shared" si="88"/>
        <v>0</v>
      </c>
      <c r="EW119" s="54">
        <f t="shared" si="89"/>
        <v>0</v>
      </c>
      <c r="EX119" s="54">
        <f t="shared" si="90"/>
        <v>0</v>
      </c>
      <c r="EY119" s="59">
        <v>0</v>
      </c>
      <c r="EZ119" s="10">
        <f t="shared" si="97"/>
        <v>10</v>
      </c>
      <c r="FA119" s="10">
        <f t="shared" si="97"/>
        <v>0</v>
      </c>
      <c r="FB119" s="10">
        <f t="shared" si="97"/>
        <v>0</v>
      </c>
      <c r="FC119" s="10">
        <f t="shared" si="97"/>
        <v>0</v>
      </c>
      <c r="FD119" s="10">
        <f t="shared" si="97"/>
        <v>0</v>
      </c>
      <c r="FE119" s="10">
        <f t="shared" si="97"/>
        <v>0</v>
      </c>
      <c r="FF119" s="10">
        <f t="shared" si="97"/>
        <v>0</v>
      </c>
      <c r="FG119" s="10">
        <f t="shared" si="97"/>
        <v>0</v>
      </c>
      <c r="FH119" s="10">
        <f t="shared" si="97"/>
        <v>0</v>
      </c>
      <c r="FI119" s="10">
        <f t="shared" si="97"/>
        <v>0</v>
      </c>
    </row>
    <row r="120" spans="3:165" ht="19.5" customHeight="1">
      <c r="C120" s="64" t="s">
        <v>698</v>
      </c>
      <c r="D120" s="2" t="s">
        <v>32</v>
      </c>
      <c r="E120" s="49" t="s">
        <v>219</v>
      </c>
      <c r="G120" s="64" t="s">
        <v>701</v>
      </c>
      <c r="H120" s="195" t="s">
        <v>702</v>
      </c>
      <c r="I120" s="119">
        <f t="shared" si="69"/>
        <v>10</v>
      </c>
      <c r="J120" s="173">
        <f t="shared" si="70"/>
        <v>1</v>
      </c>
      <c r="K120" s="217">
        <f t="shared" si="71"/>
        <v>10</v>
      </c>
      <c r="L120" s="52">
        <f t="shared" si="72"/>
        <v>0</v>
      </c>
      <c r="M120" s="53">
        <f t="shared" si="73"/>
        <v>0</v>
      </c>
      <c r="N120" s="65">
        <f t="shared" si="74"/>
        <v>0</v>
      </c>
      <c r="O120" s="124">
        <f t="shared" si="75"/>
        <v>10</v>
      </c>
      <c r="P120" s="55">
        <f t="shared" si="76"/>
        <v>1</v>
      </c>
      <c r="Q120" s="55">
        <f t="shared" si="77"/>
        <v>1</v>
      </c>
      <c r="R120" s="147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>
        <v>10</v>
      </c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77"/>
      <c r="DE120" s="178"/>
      <c r="DF120" s="177"/>
      <c r="DG120" s="178"/>
      <c r="DH120" s="177"/>
      <c r="DI120" s="178"/>
      <c r="DJ120" s="177"/>
      <c r="DK120" s="178"/>
      <c r="DL120" s="177"/>
      <c r="DM120" s="178"/>
      <c r="DN120" s="179"/>
      <c r="DO120" s="180"/>
      <c r="DP120" s="181"/>
      <c r="DQ120" s="182"/>
      <c r="DR120" s="178"/>
      <c r="DT120" s="56">
        <f t="shared" si="95"/>
        <v>10</v>
      </c>
      <c r="DU120" s="56">
        <f t="shared" si="95"/>
        <v>0</v>
      </c>
      <c r="DV120" s="56">
        <f t="shared" si="95"/>
        <v>0</v>
      </c>
      <c r="DW120" s="56">
        <f t="shared" si="95"/>
        <v>0</v>
      </c>
      <c r="DX120" s="56">
        <f t="shared" si="95"/>
        <v>0</v>
      </c>
      <c r="DY120" s="56">
        <f t="shared" si="95"/>
        <v>0</v>
      </c>
      <c r="DZ120" s="56">
        <f t="shared" si="95"/>
        <v>0</v>
      </c>
      <c r="EA120" s="56">
        <f t="shared" si="95"/>
        <v>0</v>
      </c>
      <c r="EB120" s="56">
        <f t="shared" si="95"/>
        <v>0</v>
      </c>
      <c r="EC120" s="56">
        <f t="shared" si="95"/>
        <v>0</v>
      </c>
      <c r="ED120" s="57">
        <f t="shared" si="96"/>
        <v>0</v>
      </c>
      <c r="EE120" s="57">
        <f t="shared" si="96"/>
        <v>0</v>
      </c>
      <c r="EF120" s="57">
        <f t="shared" si="96"/>
        <v>0</v>
      </c>
      <c r="EG120" s="57">
        <f t="shared" si="96"/>
        <v>0</v>
      </c>
      <c r="EH120" s="57">
        <f t="shared" si="96"/>
        <v>0</v>
      </c>
      <c r="EI120" s="57">
        <f t="shared" si="96"/>
        <v>0</v>
      </c>
      <c r="EJ120" s="57">
        <f t="shared" si="96"/>
        <v>0</v>
      </c>
      <c r="EK120" s="57">
        <f t="shared" si="96"/>
        <v>0</v>
      </c>
      <c r="EL120" s="57">
        <f t="shared" si="96"/>
        <v>0</v>
      </c>
      <c r="EM120" s="57">
        <f t="shared" si="96"/>
        <v>0</v>
      </c>
      <c r="EN120" s="58">
        <f t="shared" si="80"/>
        <v>0</v>
      </c>
      <c r="EO120" s="54">
        <f t="shared" si="81"/>
        <v>10</v>
      </c>
      <c r="EP120" s="54">
        <f t="shared" si="82"/>
        <v>0</v>
      </c>
      <c r="EQ120" s="54">
        <f t="shared" si="83"/>
        <v>0</v>
      </c>
      <c r="ER120" s="54">
        <f t="shared" si="84"/>
        <v>0</v>
      </c>
      <c r="ES120" s="54">
        <f t="shared" si="85"/>
        <v>0</v>
      </c>
      <c r="ET120" s="54">
        <f t="shared" si="86"/>
        <v>0</v>
      </c>
      <c r="EU120" s="54">
        <f t="shared" si="87"/>
        <v>0</v>
      </c>
      <c r="EV120" s="54">
        <f t="shared" si="88"/>
        <v>0</v>
      </c>
      <c r="EW120" s="54">
        <f t="shared" si="89"/>
        <v>0</v>
      </c>
      <c r="EX120" s="54">
        <f t="shared" si="90"/>
        <v>0</v>
      </c>
      <c r="EY120" s="59">
        <v>0</v>
      </c>
      <c r="EZ120" s="10">
        <f t="shared" si="97"/>
        <v>10</v>
      </c>
      <c r="FA120" s="10">
        <f t="shared" si="97"/>
        <v>0</v>
      </c>
      <c r="FB120" s="10">
        <f t="shared" si="97"/>
        <v>0</v>
      </c>
      <c r="FC120" s="10">
        <f t="shared" si="97"/>
        <v>0</v>
      </c>
      <c r="FD120" s="10">
        <f t="shared" si="97"/>
        <v>0</v>
      </c>
      <c r="FE120" s="10">
        <f t="shared" si="97"/>
        <v>0</v>
      </c>
      <c r="FF120" s="10">
        <f t="shared" si="97"/>
        <v>0</v>
      </c>
      <c r="FG120" s="10">
        <f t="shared" si="97"/>
        <v>0</v>
      </c>
      <c r="FH120" s="10">
        <f t="shared" si="97"/>
        <v>0</v>
      </c>
      <c r="FI120" s="10">
        <f t="shared" si="97"/>
        <v>0</v>
      </c>
    </row>
    <row r="121" spans="3:165" ht="19.5" customHeight="1">
      <c r="C121" s="64" t="s">
        <v>801</v>
      </c>
      <c r="D121" s="2" t="s">
        <v>802</v>
      </c>
      <c r="E121" s="49" t="s">
        <v>219</v>
      </c>
      <c r="G121" s="64" t="s">
        <v>800</v>
      </c>
      <c r="H121" s="195" t="s">
        <v>799</v>
      </c>
      <c r="I121" s="119">
        <f t="shared" si="69"/>
        <v>10</v>
      </c>
      <c r="J121" s="173">
        <f t="shared" si="70"/>
        <v>1</v>
      </c>
      <c r="K121" s="217">
        <f t="shared" si="71"/>
        <v>10</v>
      </c>
      <c r="L121" s="52">
        <f t="shared" si="72"/>
        <v>0</v>
      </c>
      <c r="M121" s="53">
        <f t="shared" si="73"/>
        <v>0</v>
      </c>
      <c r="N121" s="65">
        <f t="shared" si="74"/>
        <v>0</v>
      </c>
      <c r="O121" s="124">
        <f t="shared" si="75"/>
        <v>0</v>
      </c>
      <c r="P121" s="55">
        <f t="shared" si="76"/>
        <v>0</v>
      </c>
      <c r="Q121" s="55">
        <f t="shared" si="77"/>
        <v>0</v>
      </c>
      <c r="R121" s="147">
        <v>10</v>
      </c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77" t="s">
        <v>407</v>
      </c>
      <c r="DE121" s="178" t="s">
        <v>407</v>
      </c>
      <c r="DF121" s="177"/>
      <c r="DG121" s="178"/>
      <c r="DH121" s="177"/>
      <c r="DI121" s="178"/>
      <c r="DJ121" s="177"/>
      <c r="DK121" s="178"/>
      <c r="DL121" s="177"/>
      <c r="DM121" s="178"/>
      <c r="DN121" s="179"/>
      <c r="DO121" s="180"/>
      <c r="DP121" s="181"/>
      <c r="DQ121" s="182"/>
      <c r="DR121" s="178"/>
      <c r="DT121" s="56">
        <f aca="true" t="shared" si="98" ref="DT121:EC130">LARGE($ED121:$EX121,DT$12)</f>
        <v>10</v>
      </c>
      <c r="DU121" s="56">
        <f t="shared" si="98"/>
        <v>0</v>
      </c>
      <c r="DV121" s="56">
        <f t="shared" si="98"/>
        <v>0</v>
      </c>
      <c r="DW121" s="56">
        <f t="shared" si="98"/>
        <v>0</v>
      </c>
      <c r="DX121" s="56">
        <f t="shared" si="98"/>
        <v>0</v>
      </c>
      <c r="DY121" s="56">
        <f t="shared" si="98"/>
        <v>0</v>
      </c>
      <c r="DZ121" s="56">
        <f t="shared" si="98"/>
        <v>0</v>
      </c>
      <c r="EA121" s="56">
        <f t="shared" si="98"/>
        <v>0</v>
      </c>
      <c r="EB121" s="56">
        <f t="shared" si="98"/>
        <v>0</v>
      </c>
      <c r="EC121" s="56">
        <f t="shared" si="98"/>
        <v>0</v>
      </c>
      <c r="ED121" s="57">
        <f aca="true" t="shared" si="99" ref="ED121:EM130">IF(COUNT($DD121:$DR121)&gt;=ED$12,LARGE($DD121:$DR121,ED$12),0)</f>
        <v>0</v>
      </c>
      <c r="EE121" s="57">
        <f t="shared" si="99"/>
        <v>0</v>
      </c>
      <c r="EF121" s="57">
        <f t="shared" si="99"/>
        <v>0</v>
      </c>
      <c r="EG121" s="57">
        <f t="shared" si="99"/>
        <v>0</v>
      </c>
      <c r="EH121" s="57">
        <f t="shared" si="99"/>
        <v>0</v>
      </c>
      <c r="EI121" s="57">
        <f t="shared" si="99"/>
        <v>0</v>
      </c>
      <c r="EJ121" s="57">
        <f t="shared" si="99"/>
        <v>0</v>
      </c>
      <c r="EK121" s="57">
        <f t="shared" si="99"/>
        <v>0</v>
      </c>
      <c r="EL121" s="57">
        <f t="shared" si="99"/>
        <v>0</v>
      </c>
      <c r="EM121" s="57">
        <f t="shared" si="99"/>
        <v>0</v>
      </c>
      <c r="EN121" s="58">
        <f t="shared" si="80"/>
        <v>10</v>
      </c>
      <c r="EO121" s="54">
        <f t="shared" si="81"/>
        <v>0</v>
      </c>
      <c r="EP121" s="54">
        <f t="shared" si="82"/>
        <v>0</v>
      </c>
      <c r="EQ121" s="54">
        <f t="shared" si="83"/>
        <v>0</v>
      </c>
      <c r="ER121" s="54">
        <f t="shared" si="84"/>
        <v>0</v>
      </c>
      <c r="ES121" s="54">
        <f t="shared" si="85"/>
        <v>0</v>
      </c>
      <c r="ET121" s="54">
        <f t="shared" si="86"/>
        <v>0</v>
      </c>
      <c r="EU121" s="54">
        <f t="shared" si="87"/>
        <v>0</v>
      </c>
      <c r="EV121" s="54">
        <f t="shared" si="88"/>
        <v>0</v>
      </c>
      <c r="EW121" s="54">
        <f t="shared" si="89"/>
        <v>0</v>
      </c>
      <c r="EX121" s="54">
        <f t="shared" si="90"/>
        <v>0</v>
      </c>
      <c r="EY121" s="59">
        <v>0</v>
      </c>
      <c r="EZ121" s="10">
        <f aca="true" t="shared" si="100" ref="EZ121:FI130">IF(COUNT($S121:$DC121)&gt;=EZ$12,LARGE($S121:$DC121,EZ$12),0)</f>
        <v>0</v>
      </c>
      <c r="FA121" s="10">
        <f t="shared" si="100"/>
        <v>0</v>
      </c>
      <c r="FB121" s="10">
        <f t="shared" si="100"/>
        <v>0</v>
      </c>
      <c r="FC121" s="10">
        <f t="shared" si="100"/>
        <v>0</v>
      </c>
      <c r="FD121" s="10">
        <f t="shared" si="100"/>
        <v>0</v>
      </c>
      <c r="FE121" s="10">
        <f t="shared" si="100"/>
        <v>0</v>
      </c>
      <c r="FF121" s="10">
        <f t="shared" si="100"/>
        <v>0</v>
      </c>
      <c r="FG121" s="10">
        <f t="shared" si="100"/>
        <v>0</v>
      </c>
      <c r="FH121" s="10">
        <f t="shared" si="100"/>
        <v>0</v>
      </c>
      <c r="FI121" s="10">
        <f t="shared" si="100"/>
        <v>0</v>
      </c>
    </row>
    <row r="122" spans="3:165" ht="19.5" customHeight="1">
      <c r="C122" s="64" t="s">
        <v>810</v>
      </c>
      <c r="D122" s="2" t="s">
        <v>812</v>
      </c>
      <c r="E122" s="49" t="s">
        <v>219</v>
      </c>
      <c r="G122" s="64" t="s">
        <v>808</v>
      </c>
      <c r="H122" s="195" t="s">
        <v>809</v>
      </c>
      <c r="I122" s="119">
        <f t="shared" si="69"/>
        <v>10</v>
      </c>
      <c r="J122" s="173">
        <f t="shared" si="70"/>
        <v>1</v>
      </c>
      <c r="K122" s="217">
        <f t="shared" si="71"/>
        <v>10</v>
      </c>
      <c r="L122" s="52">
        <f t="shared" si="72"/>
        <v>0</v>
      </c>
      <c r="M122" s="53">
        <f t="shared" si="73"/>
        <v>0</v>
      </c>
      <c r="N122" s="65">
        <f t="shared" si="74"/>
        <v>0</v>
      </c>
      <c r="O122" s="124">
        <f t="shared" si="75"/>
        <v>0</v>
      </c>
      <c r="P122" s="55">
        <f t="shared" si="76"/>
        <v>0</v>
      </c>
      <c r="Q122" s="55">
        <f t="shared" si="77"/>
        <v>0</v>
      </c>
      <c r="R122" s="147">
        <v>10</v>
      </c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 t="s">
        <v>47</v>
      </c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77"/>
      <c r="DE122" s="178"/>
      <c r="DF122" s="177"/>
      <c r="DG122" s="178"/>
      <c r="DH122" s="177"/>
      <c r="DI122" s="178"/>
      <c r="DJ122" s="177"/>
      <c r="DK122" s="178"/>
      <c r="DL122" s="177"/>
      <c r="DM122" s="178"/>
      <c r="DN122" s="179"/>
      <c r="DO122" s="180"/>
      <c r="DP122" s="181"/>
      <c r="DQ122" s="182"/>
      <c r="DR122" s="178"/>
      <c r="DT122" s="56">
        <f t="shared" si="98"/>
        <v>10</v>
      </c>
      <c r="DU122" s="56">
        <f t="shared" si="98"/>
        <v>0</v>
      </c>
      <c r="DV122" s="56">
        <f t="shared" si="98"/>
        <v>0</v>
      </c>
      <c r="DW122" s="56">
        <f t="shared" si="98"/>
        <v>0</v>
      </c>
      <c r="DX122" s="56">
        <f t="shared" si="98"/>
        <v>0</v>
      </c>
      <c r="DY122" s="56">
        <f t="shared" si="98"/>
        <v>0</v>
      </c>
      <c r="DZ122" s="56">
        <f t="shared" si="98"/>
        <v>0</v>
      </c>
      <c r="EA122" s="56">
        <f t="shared" si="98"/>
        <v>0</v>
      </c>
      <c r="EB122" s="56">
        <f t="shared" si="98"/>
        <v>0</v>
      </c>
      <c r="EC122" s="56">
        <f t="shared" si="98"/>
        <v>0</v>
      </c>
      <c r="ED122" s="57">
        <f t="shared" si="99"/>
        <v>0</v>
      </c>
      <c r="EE122" s="57">
        <f t="shared" si="99"/>
        <v>0</v>
      </c>
      <c r="EF122" s="57">
        <f t="shared" si="99"/>
        <v>0</v>
      </c>
      <c r="EG122" s="57">
        <f t="shared" si="99"/>
        <v>0</v>
      </c>
      <c r="EH122" s="57">
        <f t="shared" si="99"/>
        <v>0</v>
      </c>
      <c r="EI122" s="57">
        <f t="shared" si="99"/>
        <v>0</v>
      </c>
      <c r="EJ122" s="57">
        <f t="shared" si="99"/>
        <v>0</v>
      </c>
      <c r="EK122" s="57">
        <f t="shared" si="99"/>
        <v>0</v>
      </c>
      <c r="EL122" s="57">
        <f t="shared" si="99"/>
        <v>0</v>
      </c>
      <c r="EM122" s="57">
        <f t="shared" si="99"/>
        <v>0</v>
      </c>
      <c r="EN122" s="58">
        <f t="shared" si="80"/>
        <v>10</v>
      </c>
      <c r="EO122" s="54">
        <f t="shared" si="81"/>
        <v>0</v>
      </c>
      <c r="EP122" s="54">
        <f t="shared" si="82"/>
        <v>0</v>
      </c>
      <c r="EQ122" s="54">
        <f t="shared" si="83"/>
        <v>0</v>
      </c>
      <c r="ER122" s="54">
        <f t="shared" si="84"/>
        <v>0</v>
      </c>
      <c r="ES122" s="54">
        <f t="shared" si="85"/>
        <v>0</v>
      </c>
      <c r="ET122" s="54">
        <f t="shared" si="86"/>
        <v>0</v>
      </c>
      <c r="EU122" s="54">
        <f t="shared" si="87"/>
        <v>0</v>
      </c>
      <c r="EV122" s="54">
        <f t="shared" si="88"/>
        <v>0</v>
      </c>
      <c r="EW122" s="54">
        <f t="shared" si="89"/>
        <v>0</v>
      </c>
      <c r="EX122" s="54">
        <f t="shared" si="90"/>
        <v>0</v>
      </c>
      <c r="EY122" s="59">
        <v>0</v>
      </c>
      <c r="EZ122" s="10">
        <f t="shared" si="100"/>
        <v>0</v>
      </c>
      <c r="FA122" s="10">
        <f t="shared" si="100"/>
        <v>0</v>
      </c>
      <c r="FB122" s="10">
        <f t="shared" si="100"/>
        <v>0</v>
      </c>
      <c r="FC122" s="10">
        <f t="shared" si="100"/>
        <v>0</v>
      </c>
      <c r="FD122" s="10">
        <f t="shared" si="100"/>
        <v>0</v>
      </c>
      <c r="FE122" s="10">
        <f t="shared" si="100"/>
        <v>0</v>
      </c>
      <c r="FF122" s="10">
        <f t="shared" si="100"/>
        <v>0</v>
      </c>
      <c r="FG122" s="10">
        <f t="shared" si="100"/>
        <v>0</v>
      </c>
      <c r="FH122" s="10">
        <f t="shared" si="100"/>
        <v>0</v>
      </c>
      <c r="FI122" s="10">
        <f t="shared" si="100"/>
        <v>0</v>
      </c>
    </row>
    <row r="123" spans="2:165" ht="19.5" customHeight="1">
      <c r="B123" s="191">
        <v>424068</v>
      </c>
      <c r="C123" s="1" t="s">
        <v>426</v>
      </c>
      <c r="D123" s="63" t="s">
        <v>437</v>
      </c>
      <c r="E123" s="49" t="s">
        <v>219</v>
      </c>
      <c r="F123" s="60"/>
      <c r="G123" s="171" t="s">
        <v>713</v>
      </c>
      <c r="H123" s="194" t="s">
        <v>714</v>
      </c>
      <c r="I123" s="119">
        <f t="shared" si="69"/>
        <v>10</v>
      </c>
      <c r="J123" s="173">
        <f t="shared" si="70"/>
        <v>1</v>
      </c>
      <c r="K123" s="217">
        <f t="shared" si="71"/>
        <v>10</v>
      </c>
      <c r="L123" s="52">
        <f t="shared" si="72"/>
        <v>0</v>
      </c>
      <c r="M123" s="53">
        <f t="shared" si="73"/>
        <v>0</v>
      </c>
      <c r="N123" s="65">
        <f t="shared" si="74"/>
        <v>0</v>
      </c>
      <c r="O123" s="124">
        <f t="shared" si="75"/>
        <v>0</v>
      </c>
      <c r="P123" s="55">
        <f t="shared" si="76"/>
        <v>0</v>
      </c>
      <c r="Q123" s="55">
        <f t="shared" si="77"/>
        <v>0</v>
      </c>
      <c r="R123" s="147">
        <v>10</v>
      </c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 t="s">
        <v>916</v>
      </c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77"/>
      <c r="DE123" s="178"/>
      <c r="DF123" s="177"/>
      <c r="DG123" s="178"/>
      <c r="DH123" s="177"/>
      <c r="DI123" s="178"/>
      <c r="DJ123" s="177"/>
      <c r="DK123" s="178"/>
      <c r="DL123" s="177"/>
      <c r="DM123" s="178"/>
      <c r="DN123" s="179"/>
      <c r="DO123" s="180"/>
      <c r="DP123" s="181"/>
      <c r="DQ123" s="182"/>
      <c r="DR123" s="178"/>
      <c r="DT123" s="56">
        <f t="shared" si="98"/>
        <v>10</v>
      </c>
      <c r="DU123" s="56">
        <f t="shared" si="98"/>
        <v>0</v>
      </c>
      <c r="DV123" s="56">
        <f t="shared" si="98"/>
        <v>0</v>
      </c>
      <c r="DW123" s="56">
        <f t="shared" si="98"/>
        <v>0</v>
      </c>
      <c r="DX123" s="56">
        <f t="shared" si="98"/>
        <v>0</v>
      </c>
      <c r="DY123" s="56">
        <f t="shared" si="98"/>
        <v>0</v>
      </c>
      <c r="DZ123" s="56">
        <f t="shared" si="98"/>
        <v>0</v>
      </c>
      <c r="EA123" s="56">
        <f t="shared" si="98"/>
        <v>0</v>
      </c>
      <c r="EB123" s="56">
        <f t="shared" si="98"/>
        <v>0</v>
      </c>
      <c r="EC123" s="56">
        <f t="shared" si="98"/>
        <v>0</v>
      </c>
      <c r="ED123" s="57">
        <f t="shared" si="99"/>
        <v>0</v>
      </c>
      <c r="EE123" s="57">
        <f t="shared" si="99"/>
        <v>0</v>
      </c>
      <c r="EF123" s="57">
        <f t="shared" si="99"/>
        <v>0</v>
      </c>
      <c r="EG123" s="57">
        <f t="shared" si="99"/>
        <v>0</v>
      </c>
      <c r="EH123" s="57">
        <f t="shared" si="99"/>
        <v>0</v>
      </c>
      <c r="EI123" s="57">
        <f t="shared" si="99"/>
        <v>0</v>
      </c>
      <c r="EJ123" s="57">
        <f t="shared" si="99"/>
        <v>0</v>
      </c>
      <c r="EK123" s="57">
        <f t="shared" si="99"/>
        <v>0</v>
      </c>
      <c r="EL123" s="57">
        <f t="shared" si="99"/>
        <v>0</v>
      </c>
      <c r="EM123" s="57">
        <f t="shared" si="99"/>
        <v>0</v>
      </c>
      <c r="EN123" s="58">
        <f t="shared" si="80"/>
        <v>10</v>
      </c>
      <c r="EO123" s="54">
        <f t="shared" si="81"/>
        <v>0</v>
      </c>
      <c r="EP123" s="54">
        <f t="shared" si="82"/>
        <v>0</v>
      </c>
      <c r="EQ123" s="54">
        <f t="shared" si="83"/>
        <v>0</v>
      </c>
      <c r="ER123" s="54">
        <f t="shared" si="84"/>
        <v>0</v>
      </c>
      <c r="ES123" s="54">
        <f t="shared" si="85"/>
        <v>0</v>
      </c>
      <c r="ET123" s="54">
        <f t="shared" si="86"/>
        <v>0</v>
      </c>
      <c r="EU123" s="54">
        <f t="shared" si="87"/>
        <v>0</v>
      </c>
      <c r="EV123" s="54">
        <f t="shared" si="88"/>
        <v>0</v>
      </c>
      <c r="EW123" s="54">
        <f t="shared" si="89"/>
        <v>0</v>
      </c>
      <c r="EX123" s="54">
        <f t="shared" si="90"/>
        <v>0</v>
      </c>
      <c r="EY123" s="59">
        <v>0</v>
      </c>
      <c r="EZ123" s="10">
        <f t="shared" si="100"/>
        <v>0</v>
      </c>
      <c r="FA123" s="10">
        <f t="shared" si="100"/>
        <v>0</v>
      </c>
      <c r="FB123" s="10">
        <f t="shared" si="100"/>
        <v>0</v>
      </c>
      <c r="FC123" s="10">
        <f t="shared" si="100"/>
        <v>0</v>
      </c>
      <c r="FD123" s="10">
        <f t="shared" si="100"/>
        <v>0</v>
      </c>
      <c r="FE123" s="10">
        <f t="shared" si="100"/>
        <v>0</v>
      </c>
      <c r="FF123" s="10">
        <f t="shared" si="100"/>
        <v>0</v>
      </c>
      <c r="FG123" s="10">
        <f t="shared" si="100"/>
        <v>0</v>
      </c>
      <c r="FH123" s="10">
        <f t="shared" si="100"/>
        <v>0</v>
      </c>
      <c r="FI123" s="10">
        <f t="shared" si="100"/>
        <v>0</v>
      </c>
    </row>
    <row r="124" spans="3:165" ht="19.5" customHeight="1">
      <c r="C124" s="50" t="s">
        <v>410</v>
      </c>
      <c r="D124" s="51" t="s">
        <v>555</v>
      </c>
      <c r="E124" s="49" t="s">
        <v>219</v>
      </c>
      <c r="F124" s="60"/>
      <c r="G124" s="50" t="s">
        <v>476</v>
      </c>
      <c r="H124" s="163" t="s">
        <v>412</v>
      </c>
      <c r="I124" s="119">
        <f t="shared" si="69"/>
        <v>10</v>
      </c>
      <c r="J124" s="173">
        <f t="shared" si="70"/>
        <v>1</v>
      </c>
      <c r="K124" s="217">
        <f t="shared" si="71"/>
        <v>10</v>
      </c>
      <c r="L124" s="52">
        <f t="shared" si="72"/>
        <v>0</v>
      </c>
      <c r="M124" s="53">
        <f t="shared" si="73"/>
        <v>0</v>
      </c>
      <c r="N124" s="65">
        <f t="shared" si="74"/>
        <v>0</v>
      </c>
      <c r="O124" s="124">
        <f t="shared" si="75"/>
        <v>10</v>
      </c>
      <c r="P124" s="55">
        <f t="shared" si="76"/>
        <v>1</v>
      </c>
      <c r="Q124" s="55">
        <f t="shared" si="77"/>
        <v>1</v>
      </c>
      <c r="R124" s="147"/>
      <c r="S124" s="142"/>
      <c r="T124" s="142"/>
      <c r="U124" s="142"/>
      <c r="V124" s="142"/>
      <c r="W124" s="142"/>
      <c r="X124" s="142"/>
      <c r="Y124" s="142">
        <v>10</v>
      </c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77"/>
      <c r="DE124" s="178"/>
      <c r="DF124" s="177"/>
      <c r="DG124" s="178"/>
      <c r="DH124" s="177"/>
      <c r="DI124" s="178"/>
      <c r="DJ124" s="177"/>
      <c r="DK124" s="178"/>
      <c r="DL124" s="177"/>
      <c r="DM124" s="178"/>
      <c r="DN124" s="179"/>
      <c r="DO124" s="180"/>
      <c r="DP124" s="181"/>
      <c r="DQ124" s="182"/>
      <c r="DR124" s="178"/>
      <c r="DT124" s="56">
        <f t="shared" si="98"/>
        <v>10</v>
      </c>
      <c r="DU124" s="56">
        <f t="shared" si="98"/>
        <v>0</v>
      </c>
      <c r="DV124" s="56">
        <f t="shared" si="98"/>
        <v>0</v>
      </c>
      <c r="DW124" s="56">
        <f t="shared" si="98"/>
        <v>0</v>
      </c>
      <c r="DX124" s="56">
        <f t="shared" si="98"/>
        <v>0</v>
      </c>
      <c r="DY124" s="56">
        <f t="shared" si="98"/>
        <v>0</v>
      </c>
      <c r="DZ124" s="56">
        <f t="shared" si="98"/>
        <v>0</v>
      </c>
      <c r="EA124" s="56">
        <f t="shared" si="98"/>
        <v>0</v>
      </c>
      <c r="EB124" s="56">
        <f t="shared" si="98"/>
        <v>0</v>
      </c>
      <c r="EC124" s="56">
        <f t="shared" si="98"/>
        <v>0</v>
      </c>
      <c r="ED124" s="57">
        <f t="shared" si="99"/>
        <v>0</v>
      </c>
      <c r="EE124" s="57">
        <f t="shared" si="99"/>
        <v>0</v>
      </c>
      <c r="EF124" s="57">
        <f t="shared" si="99"/>
        <v>0</v>
      </c>
      <c r="EG124" s="57">
        <f t="shared" si="99"/>
        <v>0</v>
      </c>
      <c r="EH124" s="57">
        <f t="shared" si="99"/>
        <v>0</v>
      </c>
      <c r="EI124" s="57">
        <f t="shared" si="99"/>
        <v>0</v>
      </c>
      <c r="EJ124" s="57">
        <f t="shared" si="99"/>
        <v>0</v>
      </c>
      <c r="EK124" s="57">
        <f t="shared" si="99"/>
        <v>0</v>
      </c>
      <c r="EL124" s="57">
        <f t="shared" si="99"/>
        <v>0</v>
      </c>
      <c r="EM124" s="57">
        <f t="shared" si="99"/>
        <v>0</v>
      </c>
      <c r="EN124" s="58">
        <f t="shared" si="80"/>
        <v>0</v>
      </c>
      <c r="EO124" s="54">
        <f t="shared" si="81"/>
        <v>10</v>
      </c>
      <c r="EP124" s="54">
        <f t="shared" si="82"/>
        <v>0</v>
      </c>
      <c r="EQ124" s="54">
        <f t="shared" si="83"/>
        <v>0</v>
      </c>
      <c r="ER124" s="54">
        <f t="shared" si="84"/>
        <v>0</v>
      </c>
      <c r="ES124" s="54">
        <f t="shared" si="85"/>
        <v>0</v>
      </c>
      <c r="ET124" s="54">
        <f t="shared" si="86"/>
        <v>0</v>
      </c>
      <c r="EU124" s="54">
        <f t="shared" si="87"/>
        <v>0</v>
      </c>
      <c r="EV124" s="54">
        <f t="shared" si="88"/>
        <v>0</v>
      </c>
      <c r="EW124" s="54">
        <f t="shared" si="89"/>
        <v>0</v>
      </c>
      <c r="EX124" s="54">
        <f t="shared" si="90"/>
        <v>0</v>
      </c>
      <c r="EY124" s="59">
        <v>0</v>
      </c>
      <c r="EZ124" s="10">
        <f t="shared" si="100"/>
        <v>10</v>
      </c>
      <c r="FA124" s="10">
        <f t="shared" si="100"/>
        <v>0</v>
      </c>
      <c r="FB124" s="10">
        <f t="shared" si="100"/>
        <v>0</v>
      </c>
      <c r="FC124" s="10">
        <f t="shared" si="100"/>
        <v>0</v>
      </c>
      <c r="FD124" s="10">
        <f t="shared" si="100"/>
        <v>0</v>
      </c>
      <c r="FE124" s="10">
        <f t="shared" si="100"/>
        <v>0</v>
      </c>
      <c r="FF124" s="10">
        <f t="shared" si="100"/>
        <v>0</v>
      </c>
      <c r="FG124" s="10">
        <f t="shared" si="100"/>
        <v>0</v>
      </c>
      <c r="FH124" s="10">
        <f t="shared" si="100"/>
        <v>0</v>
      </c>
      <c r="FI124" s="10">
        <f t="shared" si="100"/>
        <v>0</v>
      </c>
    </row>
    <row r="125" spans="5:165" ht="19.5" customHeight="1">
      <c r="E125" s="49" t="s">
        <v>219</v>
      </c>
      <c r="G125" s="64" t="s">
        <v>703</v>
      </c>
      <c r="H125" s="195" t="s">
        <v>726</v>
      </c>
      <c r="I125" s="119">
        <f t="shared" si="69"/>
        <v>10</v>
      </c>
      <c r="J125" s="173">
        <f t="shared" si="70"/>
        <v>1</v>
      </c>
      <c r="K125" s="217">
        <f t="shared" si="71"/>
        <v>10</v>
      </c>
      <c r="L125" s="52">
        <f t="shared" si="72"/>
        <v>0</v>
      </c>
      <c r="M125" s="53">
        <f t="shared" si="73"/>
        <v>0</v>
      </c>
      <c r="N125" s="65">
        <f t="shared" si="74"/>
        <v>0</v>
      </c>
      <c r="O125" s="124">
        <f t="shared" si="75"/>
        <v>0</v>
      </c>
      <c r="P125" s="55">
        <f t="shared" si="76"/>
        <v>0</v>
      </c>
      <c r="Q125" s="55">
        <f t="shared" si="77"/>
        <v>0</v>
      </c>
      <c r="R125" s="147">
        <v>10</v>
      </c>
      <c r="S125" s="142"/>
      <c r="T125" s="142"/>
      <c r="U125" s="142"/>
      <c r="V125" s="142"/>
      <c r="W125" s="142"/>
      <c r="X125" s="142"/>
      <c r="Y125" s="142" t="s">
        <v>407</v>
      </c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77"/>
      <c r="DE125" s="178"/>
      <c r="DF125" s="177"/>
      <c r="DG125" s="178"/>
      <c r="DH125" s="177"/>
      <c r="DI125" s="178"/>
      <c r="DJ125" s="177"/>
      <c r="DK125" s="178"/>
      <c r="DL125" s="177"/>
      <c r="DM125" s="178"/>
      <c r="DN125" s="179"/>
      <c r="DO125" s="180"/>
      <c r="DP125" s="181"/>
      <c r="DQ125" s="182"/>
      <c r="DR125" s="178"/>
      <c r="DT125" s="56">
        <f t="shared" si="98"/>
        <v>10</v>
      </c>
      <c r="DU125" s="56">
        <f t="shared" si="98"/>
        <v>0</v>
      </c>
      <c r="DV125" s="56">
        <f t="shared" si="98"/>
        <v>0</v>
      </c>
      <c r="DW125" s="56">
        <f t="shared" si="98"/>
        <v>0</v>
      </c>
      <c r="DX125" s="56">
        <f t="shared" si="98"/>
        <v>0</v>
      </c>
      <c r="DY125" s="56">
        <f t="shared" si="98"/>
        <v>0</v>
      </c>
      <c r="DZ125" s="56">
        <f t="shared" si="98"/>
        <v>0</v>
      </c>
      <c r="EA125" s="56">
        <f t="shared" si="98"/>
        <v>0</v>
      </c>
      <c r="EB125" s="56">
        <f t="shared" si="98"/>
        <v>0</v>
      </c>
      <c r="EC125" s="56">
        <f t="shared" si="98"/>
        <v>0</v>
      </c>
      <c r="ED125" s="57">
        <f t="shared" si="99"/>
        <v>0</v>
      </c>
      <c r="EE125" s="57">
        <f t="shared" si="99"/>
        <v>0</v>
      </c>
      <c r="EF125" s="57">
        <f t="shared" si="99"/>
        <v>0</v>
      </c>
      <c r="EG125" s="57">
        <f t="shared" si="99"/>
        <v>0</v>
      </c>
      <c r="EH125" s="57">
        <f t="shared" si="99"/>
        <v>0</v>
      </c>
      <c r="EI125" s="57">
        <f t="shared" si="99"/>
        <v>0</v>
      </c>
      <c r="EJ125" s="57">
        <f t="shared" si="99"/>
        <v>0</v>
      </c>
      <c r="EK125" s="57">
        <f t="shared" si="99"/>
        <v>0</v>
      </c>
      <c r="EL125" s="57">
        <f t="shared" si="99"/>
        <v>0</v>
      </c>
      <c r="EM125" s="57">
        <f t="shared" si="99"/>
        <v>0</v>
      </c>
      <c r="EN125" s="58">
        <f t="shared" si="80"/>
        <v>10</v>
      </c>
      <c r="EO125" s="54">
        <f t="shared" si="81"/>
        <v>0</v>
      </c>
      <c r="EP125" s="54">
        <f t="shared" si="82"/>
        <v>0</v>
      </c>
      <c r="EQ125" s="54">
        <f t="shared" si="83"/>
        <v>0</v>
      </c>
      <c r="ER125" s="54">
        <f t="shared" si="84"/>
        <v>0</v>
      </c>
      <c r="ES125" s="54">
        <f t="shared" si="85"/>
        <v>0</v>
      </c>
      <c r="ET125" s="54">
        <f t="shared" si="86"/>
        <v>0</v>
      </c>
      <c r="EU125" s="54">
        <f t="shared" si="87"/>
        <v>0</v>
      </c>
      <c r="EV125" s="54">
        <f t="shared" si="88"/>
        <v>0</v>
      </c>
      <c r="EW125" s="54">
        <f t="shared" si="89"/>
        <v>0</v>
      </c>
      <c r="EX125" s="54">
        <f t="shared" si="90"/>
        <v>0</v>
      </c>
      <c r="EY125" s="59">
        <v>0</v>
      </c>
      <c r="EZ125" s="10">
        <f t="shared" si="100"/>
        <v>0</v>
      </c>
      <c r="FA125" s="10">
        <f t="shared" si="100"/>
        <v>0</v>
      </c>
      <c r="FB125" s="10">
        <f t="shared" si="100"/>
        <v>0</v>
      </c>
      <c r="FC125" s="10">
        <f t="shared" si="100"/>
        <v>0</v>
      </c>
      <c r="FD125" s="10">
        <f t="shared" si="100"/>
        <v>0</v>
      </c>
      <c r="FE125" s="10">
        <f t="shared" si="100"/>
        <v>0</v>
      </c>
      <c r="FF125" s="10">
        <f t="shared" si="100"/>
        <v>0</v>
      </c>
      <c r="FG125" s="10">
        <f t="shared" si="100"/>
        <v>0</v>
      </c>
      <c r="FH125" s="10">
        <f t="shared" si="100"/>
        <v>0</v>
      </c>
      <c r="FI125" s="10">
        <f t="shared" si="100"/>
        <v>0</v>
      </c>
    </row>
    <row r="126" spans="3:165" ht="19.5" customHeight="1">
      <c r="C126" s="64" t="s">
        <v>732</v>
      </c>
      <c r="D126" s="2" t="s">
        <v>733</v>
      </c>
      <c r="E126" s="49" t="s">
        <v>219</v>
      </c>
      <c r="G126" s="64" t="s">
        <v>730</v>
      </c>
      <c r="H126" s="195" t="s">
        <v>731</v>
      </c>
      <c r="I126" s="119">
        <f t="shared" si="69"/>
        <v>10</v>
      </c>
      <c r="J126" s="173">
        <f t="shared" si="70"/>
        <v>1</v>
      </c>
      <c r="K126" s="217">
        <f t="shared" si="71"/>
        <v>10</v>
      </c>
      <c r="L126" s="52">
        <f t="shared" si="72"/>
        <v>0</v>
      </c>
      <c r="M126" s="53">
        <f t="shared" si="73"/>
        <v>0</v>
      </c>
      <c r="N126" s="65">
        <f t="shared" si="74"/>
        <v>0</v>
      </c>
      <c r="O126" s="124">
        <f t="shared" si="75"/>
        <v>10</v>
      </c>
      <c r="P126" s="55">
        <f t="shared" si="76"/>
        <v>1</v>
      </c>
      <c r="Q126" s="55">
        <f t="shared" si="77"/>
        <v>1</v>
      </c>
      <c r="R126" s="147"/>
      <c r="S126" s="142"/>
      <c r="T126" s="142"/>
      <c r="U126" s="142"/>
      <c r="V126" s="142"/>
      <c r="W126" s="142"/>
      <c r="X126" s="142"/>
      <c r="Y126" s="142">
        <v>10</v>
      </c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77"/>
      <c r="DE126" s="178"/>
      <c r="DF126" s="177"/>
      <c r="DG126" s="178"/>
      <c r="DH126" s="177"/>
      <c r="DI126" s="178"/>
      <c r="DJ126" s="177"/>
      <c r="DK126" s="178"/>
      <c r="DL126" s="177"/>
      <c r="DM126" s="178"/>
      <c r="DN126" s="179"/>
      <c r="DO126" s="180"/>
      <c r="DP126" s="181"/>
      <c r="DQ126" s="182"/>
      <c r="DR126" s="178"/>
      <c r="DT126" s="56">
        <f t="shared" si="98"/>
        <v>10</v>
      </c>
      <c r="DU126" s="56">
        <f t="shared" si="98"/>
        <v>0</v>
      </c>
      <c r="DV126" s="56">
        <f t="shared" si="98"/>
        <v>0</v>
      </c>
      <c r="DW126" s="56">
        <f t="shared" si="98"/>
        <v>0</v>
      </c>
      <c r="DX126" s="56">
        <f t="shared" si="98"/>
        <v>0</v>
      </c>
      <c r="DY126" s="56">
        <f t="shared" si="98"/>
        <v>0</v>
      </c>
      <c r="DZ126" s="56">
        <f t="shared" si="98"/>
        <v>0</v>
      </c>
      <c r="EA126" s="56">
        <f t="shared" si="98"/>
        <v>0</v>
      </c>
      <c r="EB126" s="56">
        <f t="shared" si="98"/>
        <v>0</v>
      </c>
      <c r="EC126" s="56">
        <f t="shared" si="98"/>
        <v>0</v>
      </c>
      <c r="ED126" s="57">
        <f t="shared" si="99"/>
        <v>0</v>
      </c>
      <c r="EE126" s="57">
        <f t="shared" si="99"/>
        <v>0</v>
      </c>
      <c r="EF126" s="57">
        <f t="shared" si="99"/>
        <v>0</v>
      </c>
      <c r="EG126" s="57">
        <f t="shared" si="99"/>
        <v>0</v>
      </c>
      <c r="EH126" s="57">
        <f t="shared" si="99"/>
        <v>0</v>
      </c>
      <c r="EI126" s="57">
        <f t="shared" si="99"/>
        <v>0</v>
      </c>
      <c r="EJ126" s="57">
        <f t="shared" si="99"/>
        <v>0</v>
      </c>
      <c r="EK126" s="57">
        <f t="shared" si="99"/>
        <v>0</v>
      </c>
      <c r="EL126" s="57">
        <f t="shared" si="99"/>
        <v>0</v>
      </c>
      <c r="EM126" s="57">
        <f t="shared" si="99"/>
        <v>0</v>
      </c>
      <c r="EN126" s="58">
        <f t="shared" si="80"/>
        <v>0</v>
      </c>
      <c r="EO126" s="54">
        <f t="shared" si="81"/>
        <v>10</v>
      </c>
      <c r="EP126" s="54">
        <f t="shared" si="82"/>
        <v>0</v>
      </c>
      <c r="EQ126" s="54">
        <f t="shared" si="83"/>
        <v>0</v>
      </c>
      <c r="ER126" s="54">
        <f t="shared" si="84"/>
        <v>0</v>
      </c>
      <c r="ES126" s="54">
        <f t="shared" si="85"/>
        <v>0</v>
      </c>
      <c r="ET126" s="54">
        <f t="shared" si="86"/>
        <v>0</v>
      </c>
      <c r="EU126" s="54">
        <f t="shared" si="87"/>
        <v>0</v>
      </c>
      <c r="EV126" s="54">
        <f t="shared" si="88"/>
        <v>0</v>
      </c>
      <c r="EW126" s="54">
        <f t="shared" si="89"/>
        <v>0</v>
      </c>
      <c r="EX126" s="54">
        <f t="shared" si="90"/>
        <v>0</v>
      </c>
      <c r="EY126" s="59">
        <v>0</v>
      </c>
      <c r="EZ126" s="10">
        <f t="shared" si="100"/>
        <v>10</v>
      </c>
      <c r="FA126" s="10">
        <f t="shared" si="100"/>
        <v>0</v>
      </c>
      <c r="FB126" s="10">
        <f t="shared" si="100"/>
        <v>0</v>
      </c>
      <c r="FC126" s="10">
        <f t="shared" si="100"/>
        <v>0</v>
      </c>
      <c r="FD126" s="10">
        <f t="shared" si="100"/>
        <v>0</v>
      </c>
      <c r="FE126" s="10">
        <f t="shared" si="100"/>
        <v>0</v>
      </c>
      <c r="FF126" s="10">
        <f t="shared" si="100"/>
        <v>0</v>
      </c>
      <c r="FG126" s="10">
        <f t="shared" si="100"/>
        <v>0</v>
      </c>
      <c r="FH126" s="10">
        <f t="shared" si="100"/>
        <v>0</v>
      </c>
      <c r="FI126" s="10">
        <f t="shared" si="100"/>
        <v>0</v>
      </c>
    </row>
    <row r="127" spans="3:165" ht="19.5" customHeight="1">
      <c r="C127" s="64" t="s">
        <v>768</v>
      </c>
      <c r="D127" s="2" t="s">
        <v>802</v>
      </c>
      <c r="E127" s="49" t="s">
        <v>219</v>
      </c>
      <c r="G127" s="64" t="s">
        <v>769</v>
      </c>
      <c r="H127" s="195" t="s">
        <v>770</v>
      </c>
      <c r="I127" s="119">
        <f t="shared" si="69"/>
        <v>10</v>
      </c>
      <c r="J127" s="173">
        <f t="shared" si="70"/>
        <v>1</v>
      </c>
      <c r="K127" s="217">
        <f t="shared" si="71"/>
        <v>10</v>
      </c>
      <c r="L127" s="52">
        <f t="shared" si="72"/>
        <v>0</v>
      </c>
      <c r="M127" s="53">
        <f t="shared" si="73"/>
        <v>0</v>
      </c>
      <c r="N127" s="65">
        <f t="shared" si="74"/>
        <v>0</v>
      </c>
      <c r="O127" s="124">
        <f t="shared" si="75"/>
        <v>10</v>
      </c>
      <c r="P127" s="55">
        <f t="shared" si="76"/>
        <v>1</v>
      </c>
      <c r="Q127" s="55">
        <f t="shared" si="77"/>
        <v>1</v>
      </c>
      <c r="R127" s="147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>
        <v>10</v>
      </c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77"/>
      <c r="DE127" s="178"/>
      <c r="DF127" s="177"/>
      <c r="DG127" s="178"/>
      <c r="DH127" s="177"/>
      <c r="DI127" s="178"/>
      <c r="DJ127" s="177"/>
      <c r="DK127" s="178"/>
      <c r="DL127" s="177"/>
      <c r="DM127" s="178"/>
      <c r="DN127" s="179"/>
      <c r="DO127" s="180"/>
      <c r="DP127" s="181"/>
      <c r="DQ127" s="182"/>
      <c r="DR127" s="178"/>
      <c r="DT127" s="56">
        <f t="shared" si="98"/>
        <v>10</v>
      </c>
      <c r="DU127" s="56">
        <f t="shared" si="98"/>
        <v>0</v>
      </c>
      <c r="DV127" s="56">
        <f t="shared" si="98"/>
        <v>0</v>
      </c>
      <c r="DW127" s="56">
        <f t="shared" si="98"/>
        <v>0</v>
      </c>
      <c r="DX127" s="56">
        <f t="shared" si="98"/>
        <v>0</v>
      </c>
      <c r="DY127" s="56">
        <f t="shared" si="98"/>
        <v>0</v>
      </c>
      <c r="DZ127" s="56">
        <f t="shared" si="98"/>
        <v>0</v>
      </c>
      <c r="EA127" s="56">
        <f t="shared" si="98"/>
        <v>0</v>
      </c>
      <c r="EB127" s="56">
        <f t="shared" si="98"/>
        <v>0</v>
      </c>
      <c r="EC127" s="56">
        <f t="shared" si="98"/>
        <v>0</v>
      </c>
      <c r="ED127" s="57">
        <f t="shared" si="99"/>
        <v>0</v>
      </c>
      <c r="EE127" s="57">
        <f t="shared" si="99"/>
        <v>0</v>
      </c>
      <c r="EF127" s="57">
        <f t="shared" si="99"/>
        <v>0</v>
      </c>
      <c r="EG127" s="57">
        <f t="shared" si="99"/>
        <v>0</v>
      </c>
      <c r="EH127" s="57">
        <f t="shared" si="99"/>
        <v>0</v>
      </c>
      <c r="EI127" s="57">
        <f t="shared" si="99"/>
        <v>0</v>
      </c>
      <c r="EJ127" s="57">
        <f t="shared" si="99"/>
        <v>0</v>
      </c>
      <c r="EK127" s="57">
        <f t="shared" si="99"/>
        <v>0</v>
      </c>
      <c r="EL127" s="57">
        <f t="shared" si="99"/>
        <v>0</v>
      </c>
      <c r="EM127" s="57">
        <f t="shared" si="99"/>
        <v>0</v>
      </c>
      <c r="EN127" s="58">
        <f t="shared" si="80"/>
        <v>0</v>
      </c>
      <c r="EO127" s="54">
        <f t="shared" si="81"/>
        <v>10</v>
      </c>
      <c r="EP127" s="54">
        <f t="shared" si="82"/>
        <v>0</v>
      </c>
      <c r="EQ127" s="54">
        <f t="shared" si="83"/>
        <v>0</v>
      </c>
      <c r="ER127" s="54">
        <f t="shared" si="84"/>
        <v>0</v>
      </c>
      <c r="ES127" s="54">
        <f t="shared" si="85"/>
        <v>0</v>
      </c>
      <c r="ET127" s="54">
        <f t="shared" si="86"/>
        <v>0</v>
      </c>
      <c r="EU127" s="54">
        <f t="shared" si="87"/>
        <v>0</v>
      </c>
      <c r="EV127" s="54">
        <f t="shared" si="88"/>
        <v>0</v>
      </c>
      <c r="EW127" s="54">
        <f t="shared" si="89"/>
        <v>0</v>
      </c>
      <c r="EX127" s="54">
        <f t="shared" si="90"/>
        <v>0</v>
      </c>
      <c r="EY127" s="59">
        <v>0</v>
      </c>
      <c r="EZ127" s="10">
        <f t="shared" si="100"/>
        <v>10</v>
      </c>
      <c r="FA127" s="10">
        <f t="shared" si="100"/>
        <v>0</v>
      </c>
      <c r="FB127" s="10">
        <f t="shared" si="100"/>
        <v>0</v>
      </c>
      <c r="FC127" s="10">
        <f t="shared" si="100"/>
        <v>0</v>
      </c>
      <c r="FD127" s="10">
        <f t="shared" si="100"/>
        <v>0</v>
      </c>
      <c r="FE127" s="10">
        <f t="shared" si="100"/>
        <v>0</v>
      </c>
      <c r="FF127" s="10">
        <f t="shared" si="100"/>
        <v>0</v>
      </c>
      <c r="FG127" s="10">
        <f t="shared" si="100"/>
        <v>0</v>
      </c>
      <c r="FH127" s="10">
        <f t="shared" si="100"/>
        <v>0</v>
      </c>
      <c r="FI127" s="10">
        <f t="shared" si="100"/>
        <v>0</v>
      </c>
    </row>
    <row r="128" spans="3:165" ht="19.5" customHeight="1">
      <c r="C128" s="64" t="s">
        <v>768</v>
      </c>
      <c r="D128" s="2" t="s">
        <v>802</v>
      </c>
      <c r="E128" s="49" t="s">
        <v>219</v>
      </c>
      <c r="G128" s="64" t="s">
        <v>854</v>
      </c>
      <c r="H128" s="195" t="s">
        <v>770</v>
      </c>
      <c r="I128" s="119">
        <f t="shared" si="69"/>
        <v>10</v>
      </c>
      <c r="J128" s="173">
        <f t="shared" si="70"/>
        <v>1</v>
      </c>
      <c r="K128" s="217">
        <f t="shared" si="71"/>
        <v>10</v>
      </c>
      <c r="L128" s="52">
        <f t="shared" si="72"/>
        <v>0</v>
      </c>
      <c r="M128" s="53">
        <f t="shared" si="73"/>
        <v>0</v>
      </c>
      <c r="N128" s="65">
        <f t="shared" si="74"/>
        <v>0</v>
      </c>
      <c r="O128" s="124">
        <f t="shared" si="75"/>
        <v>10</v>
      </c>
      <c r="P128" s="55">
        <f t="shared" si="76"/>
        <v>1</v>
      </c>
      <c r="Q128" s="55">
        <f t="shared" si="77"/>
        <v>1</v>
      </c>
      <c r="R128" s="147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>
        <v>10</v>
      </c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77"/>
      <c r="DE128" s="178"/>
      <c r="DF128" s="177"/>
      <c r="DG128" s="178"/>
      <c r="DH128" s="177"/>
      <c r="DI128" s="178"/>
      <c r="DJ128" s="177"/>
      <c r="DK128" s="178"/>
      <c r="DL128" s="177"/>
      <c r="DM128" s="178"/>
      <c r="DN128" s="179"/>
      <c r="DO128" s="180"/>
      <c r="DP128" s="181"/>
      <c r="DQ128" s="182"/>
      <c r="DR128" s="178"/>
      <c r="DT128" s="56">
        <f t="shared" si="98"/>
        <v>10</v>
      </c>
      <c r="DU128" s="56">
        <f t="shared" si="98"/>
        <v>0</v>
      </c>
      <c r="DV128" s="56">
        <f t="shared" si="98"/>
        <v>0</v>
      </c>
      <c r="DW128" s="56">
        <f t="shared" si="98"/>
        <v>0</v>
      </c>
      <c r="DX128" s="56">
        <f t="shared" si="98"/>
        <v>0</v>
      </c>
      <c r="DY128" s="56">
        <f t="shared" si="98"/>
        <v>0</v>
      </c>
      <c r="DZ128" s="56">
        <f t="shared" si="98"/>
        <v>0</v>
      </c>
      <c r="EA128" s="56">
        <f t="shared" si="98"/>
        <v>0</v>
      </c>
      <c r="EB128" s="56">
        <f t="shared" si="98"/>
        <v>0</v>
      </c>
      <c r="EC128" s="56">
        <f t="shared" si="98"/>
        <v>0</v>
      </c>
      <c r="ED128" s="57">
        <f t="shared" si="99"/>
        <v>0</v>
      </c>
      <c r="EE128" s="57">
        <f t="shared" si="99"/>
        <v>0</v>
      </c>
      <c r="EF128" s="57">
        <f t="shared" si="99"/>
        <v>0</v>
      </c>
      <c r="EG128" s="57">
        <f t="shared" si="99"/>
        <v>0</v>
      </c>
      <c r="EH128" s="57">
        <f t="shared" si="99"/>
        <v>0</v>
      </c>
      <c r="EI128" s="57">
        <f t="shared" si="99"/>
        <v>0</v>
      </c>
      <c r="EJ128" s="57">
        <f t="shared" si="99"/>
        <v>0</v>
      </c>
      <c r="EK128" s="57">
        <f t="shared" si="99"/>
        <v>0</v>
      </c>
      <c r="EL128" s="57">
        <f t="shared" si="99"/>
        <v>0</v>
      </c>
      <c r="EM128" s="57">
        <f t="shared" si="99"/>
        <v>0</v>
      </c>
      <c r="EN128" s="58">
        <f t="shared" si="80"/>
        <v>0</v>
      </c>
      <c r="EO128" s="54">
        <f t="shared" si="81"/>
        <v>10</v>
      </c>
      <c r="EP128" s="54">
        <f t="shared" si="82"/>
        <v>0</v>
      </c>
      <c r="EQ128" s="54">
        <f t="shared" si="83"/>
        <v>0</v>
      </c>
      <c r="ER128" s="54">
        <f t="shared" si="84"/>
        <v>0</v>
      </c>
      <c r="ES128" s="54">
        <f t="shared" si="85"/>
        <v>0</v>
      </c>
      <c r="ET128" s="54">
        <f t="shared" si="86"/>
        <v>0</v>
      </c>
      <c r="EU128" s="54">
        <f t="shared" si="87"/>
        <v>0</v>
      </c>
      <c r="EV128" s="54">
        <f t="shared" si="88"/>
        <v>0</v>
      </c>
      <c r="EW128" s="54">
        <f t="shared" si="89"/>
        <v>0</v>
      </c>
      <c r="EX128" s="54">
        <f t="shared" si="90"/>
        <v>0</v>
      </c>
      <c r="EY128" s="59">
        <v>0</v>
      </c>
      <c r="EZ128" s="10">
        <f t="shared" si="100"/>
        <v>10</v>
      </c>
      <c r="FA128" s="10">
        <f t="shared" si="100"/>
        <v>0</v>
      </c>
      <c r="FB128" s="10">
        <f t="shared" si="100"/>
        <v>0</v>
      </c>
      <c r="FC128" s="10">
        <f t="shared" si="100"/>
        <v>0</v>
      </c>
      <c r="FD128" s="10">
        <f t="shared" si="100"/>
        <v>0</v>
      </c>
      <c r="FE128" s="10">
        <f t="shared" si="100"/>
        <v>0</v>
      </c>
      <c r="FF128" s="10">
        <f t="shared" si="100"/>
        <v>0</v>
      </c>
      <c r="FG128" s="10">
        <f t="shared" si="100"/>
        <v>0</v>
      </c>
      <c r="FH128" s="10">
        <f t="shared" si="100"/>
        <v>0</v>
      </c>
      <c r="FI128" s="10">
        <f t="shared" si="100"/>
        <v>0</v>
      </c>
    </row>
    <row r="129" spans="3:165" ht="19.5" customHeight="1">
      <c r="C129" s="50" t="s">
        <v>509</v>
      </c>
      <c r="D129" s="51" t="s">
        <v>437</v>
      </c>
      <c r="E129" s="49" t="s">
        <v>219</v>
      </c>
      <c r="F129" s="60"/>
      <c r="G129" s="50" t="s">
        <v>344</v>
      </c>
      <c r="H129" s="163" t="s">
        <v>653</v>
      </c>
      <c r="I129" s="119">
        <f t="shared" si="69"/>
        <v>10</v>
      </c>
      <c r="J129" s="173">
        <f t="shared" si="70"/>
        <v>1</v>
      </c>
      <c r="K129" s="217">
        <f t="shared" si="71"/>
        <v>10</v>
      </c>
      <c r="L129" s="52">
        <f t="shared" si="72"/>
        <v>0</v>
      </c>
      <c r="M129" s="53">
        <f t="shared" si="73"/>
        <v>0</v>
      </c>
      <c r="N129" s="65">
        <f t="shared" si="74"/>
        <v>0</v>
      </c>
      <c r="O129" s="124">
        <f t="shared" si="75"/>
        <v>0</v>
      </c>
      <c r="P129" s="55">
        <f t="shared" si="76"/>
        <v>0</v>
      </c>
      <c r="Q129" s="55">
        <f t="shared" si="77"/>
        <v>0</v>
      </c>
      <c r="R129" s="147">
        <v>10</v>
      </c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77"/>
      <c r="DE129" s="178"/>
      <c r="DF129" s="177"/>
      <c r="DG129" s="178"/>
      <c r="DH129" s="177" t="s">
        <v>407</v>
      </c>
      <c r="DI129" s="178" t="s">
        <v>49</v>
      </c>
      <c r="DJ129" s="177" t="s">
        <v>47</v>
      </c>
      <c r="DK129" s="178" t="s">
        <v>47</v>
      </c>
      <c r="DL129" s="177"/>
      <c r="DM129" s="178"/>
      <c r="DN129" s="179"/>
      <c r="DO129" s="180"/>
      <c r="DP129" s="181"/>
      <c r="DQ129" s="182"/>
      <c r="DR129" s="178"/>
      <c r="DT129" s="56">
        <f t="shared" si="98"/>
        <v>10</v>
      </c>
      <c r="DU129" s="56">
        <f t="shared" si="98"/>
        <v>0</v>
      </c>
      <c r="DV129" s="56">
        <f t="shared" si="98"/>
        <v>0</v>
      </c>
      <c r="DW129" s="56">
        <f t="shared" si="98"/>
        <v>0</v>
      </c>
      <c r="DX129" s="56">
        <f t="shared" si="98"/>
        <v>0</v>
      </c>
      <c r="DY129" s="56">
        <f t="shared" si="98"/>
        <v>0</v>
      </c>
      <c r="DZ129" s="56">
        <f t="shared" si="98"/>
        <v>0</v>
      </c>
      <c r="EA129" s="56">
        <f t="shared" si="98"/>
        <v>0</v>
      </c>
      <c r="EB129" s="56">
        <f t="shared" si="98"/>
        <v>0</v>
      </c>
      <c r="EC129" s="56">
        <f t="shared" si="98"/>
        <v>0</v>
      </c>
      <c r="ED129" s="57">
        <f t="shared" si="99"/>
        <v>0</v>
      </c>
      <c r="EE129" s="57">
        <f t="shared" si="99"/>
        <v>0</v>
      </c>
      <c r="EF129" s="57">
        <f t="shared" si="99"/>
        <v>0</v>
      </c>
      <c r="EG129" s="57">
        <f t="shared" si="99"/>
        <v>0</v>
      </c>
      <c r="EH129" s="57">
        <f t="shared" si="99"/>
        <v>0</v>
      </c>
      <c r="EI129" s="57">
        <f t="shared" si="99"/>
        <v>0</v>
      </c>
      <c r="EJ129" s="57">
        <f t="shared" si="99"/>
        <v>0</v>
      </c>
      <c r="EK129" s="57">
        <f t="shared" si="99"/>
        <v>0</v>
      </c>
      <c r="EL129" s="57">
        <f t="shared" si="99"/>
        <v>0</v>
      </c>
      <c r="EM129" s="57">
        <f t="shared" si="99"/>
        <v>0</v>
      </c>
      <c r="EN129" s="58">
        <f t="shared" si="80"/>
        <v>10</v>
      </c>
      <c r="EO129" s="54">
        <f t="shared" si="81"/>
        <v>0</v>
      </c>
      <c r="EP129" s="54">
        <f t="shared" si="82"/>
        <v>0</v>
      </c>
      <c r="EQ129" s="54">
        <f t="shared" si="83"/>
        <v>0</v>
      </c>
      <c r="ER129" s="54">
        <f t="shared" si="84"/>
        <v>0</v>
      </c>
      <c r="ES129" s="54">
        <f t="shared" si="85"/>
        <v>0</v>
      </c>
      <c r="ET129" s="54">
        <f t="shared" si="86"/>
        <v>0</v>
      </c>
      <c r="EU129" s="54">
        <f t="shared" si="87"/>
        <v>0</v>
      </c>
      <c r="EV129" s="54">
        <f t="shared" si="88"/>
        <v>0</v>
      </c>
      <c r="EW129" s="54">
        <f t="shared" si="89"/>
        <v>0</v>
      </c>
      <c r="EX129" s="54">
        <f t="shared" si="90"/>
        <v>0</v>
      </c>
      <c r="EY129" s="59">
        <v>0</v>
      </c>
      <c r="EZ129" s="10">
        <f t="shared" si="100"/>
        <v>0</v>
      </c>
      <c r="FA129" s="10">
        <f t="shared" si="100"/>
        <v>0</v>
      </c>
      <c r="FB129" s="10">
        <f t="shared" si="100"/>
        <v>0</v>
      </c>
      <c r="FC129" s="10">
        <f t="shared" si="100"/>
        <v>0</v>
      </c>
      <c r="FD129" s="10">
        <f t="shared" si="100"/>
        <v>0</v>
      </c>
      <c r="FE129" s="10">
        <f t="shared" si="100"/>
        <v>0</v>
      </c>
      <c r="FF129" s="10">
        <f t="shared" si="100"/>
        <v>0</v>
      </c>
      <c r="FG129" s="10">
        <f t="shared" si="100"/>
        <v>0</v>
      </c>
      <c r="FH129" s="10">
        <f t="shared" si="100"/>
        <v>0</v>
      </c>
      <c r="FI129" s="10">
        <f t="shared" si="100"/>
        <v>0</v>
      </c>
    </row>
    <row r="130" spans="3:165" ht="19.5" customHeight="1">
      <c r="C130" s="64" t="s">
        <v>51</v>
      </c>
      <c r="D130" s="2" t="s">
        <v>52</v>
      </c>
      <c r="E130" s="49" t="s">
        <v>219</v>
      </c>
      <c r="G130" s="64" t="s">
        <v>53</v>
      </c>
      <c r="H130" s="195" t="s">
        <v>54</v>
      </c>
      <c r="I130" s="119">
        <f t="shared" si="69"/>
        <v>10</v>
      </c>
      <c r="J130" s="173">
        <f t="shared" si="70"/>
        <v>1</v>
      </c>
      <c r="K130" s="217">
        <f t="shared" si="71"/>
        <v>10</v>
      </c>
      <c r="L130" s="52">
        <f t="shared" si="72"/>
        <v>0</v>
      </c>
      <c r="M130" s="53">
        <f t="shared" si="73"/>
        <v>0</v>
      </c>
      <c r="N130" s="65">
        <f t="shared" si="74"/>
        <v>0</v>
      </c>
      <c r="O130" s="124">
        <f t="shared" si="75"/>
        <v>0</v>
      </c>
      <c r="P130" s="55">
        <f t="shared" si="76"/>
        <v>0</v>
      </c>
      <c r="Q130" s="55">
        <f t="shared" si="77"/>
        <v>0</v>
      </c>
      <c r="R130" s="147">
        <v>10</v>
      </c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77"/>
      <c r="DE130" s="178"/>
      <c r="DF130" s="177"/>
      <c r="DG130" s="178"/>
      <c r="DH130" s="177"/>
      <c r="DI130" s="178"/>
      <c r="DJ130" s="177" t="s">
        <v>407</v>
      </c>
      <c r="DK130" s="178" t="s">
        <v>407</v>
      </c>
      <c r="DL130" s="177"/>
      <c r="DM130" s="178"/>
      <c r="DN130" s="179"/>
      <c r="DO130" s="180"/>
      <c r="DP130" s="181"/>
      <c r="DQ130" s="182"/>
      <c r="DR130" s="178"/>
      <c r="DT130" s="56">
        <f t="shared" si="98"/>
        <v>10</v>
      </c>
      <c r="DU130" s="56">
        <f t="shared" si="98"/>
        <v>0</v>
      </c>
      <c r="DV130" s="56">
        <f t="shared" si="98"/>
        <v>0</v>
      </c>
      <c r="DW130" s="56">
        <f t="shared" si="98"/>
        <v>0</v>
      </c>
      <c r="DX130" s="56">
        <f t="shared" si="98"/>
        <v>0</v>
      </c>
      <c r="DY130" s="56">
        <f t="shared" si="98"/>
        <v>0</v>
      </c>
      <c r="DZ130" s="56">
        <f t="shared" si="98"/>
        <v>0</v>
      </c>
      <c r="EA130" s="56">
        <f t="shared" si="98"/>
        <v>0</v>
      </c>
      <c r="EB130" s="56">
        <f t="shared" si="98"/>
        <v>0</v>
      </c>
      <c r="EC130" s="56">
        <f t="shared" si="98"/>
        <v>0</v>
      </c>
      <c r="ED130" s="57">
        <f t="shared" si="99"/>
        <v>0</v>
      </c>
      <c r="EE130" s="57">
        <f t="shared" si="99"/>
        <v>0</v>
      </c>
      <c r="EF130" s="57">
        <f t="shared" si="99"/>
        <v>0</v>
      </c>
      <c r="EG130" s="57">
        <f t="shared" si="99"/>
        <v>0</v>
      </c>
      <c r="EH130" s="57">
        <f t="shared" si="99"/>
        <v>0</v>
      </c>
      <c r="EI130" s="57">
        <f t="shared" si="99"/>
        <v>0</v>
      </c>
      <c r="EJ130" s="57">
        <f t="shared" si="99"/>
        <v>0</v>
      </c>
      <c r="EK130" s="57">
        <f t="shared" si="99"/>
        <v>0</v>
      </c>
      <c r="EL130" s="57">
        <f t="shared" si="99"/>
        <v>0</v>
      </c>
      <c r="EM130" s="57">
        <f t="shared" si="99"/>
        <v>0</v>
      </c>
      <c r="EN130" s="58">
        <f t="shared" si="80"/>
        <v>10</v>
      </c>
      <c r="EO130" s="54">
        <f t="shared" si="81"/>
        <v>0</v>
      </c>
      <c r="EP130" s="54">
        <f t="shared" si="82"/>
        <v>0</v>
      </c>
      <c r="EQ130" s="54">
        <f t="shared" si="83"/>
        <v>0</v>
      </c>
      <c r="ER130" s="54">
        <f t="shared" si="84"/>
        <v>0</v>
      </c>
      <c r="ES130" s="54">
        <f t="shared" si="85"/>
        <v>0</v>
      </c>
      <c r="ET130" s="54">
        <f t="shared" si="86"/>
        <v>0</v>
      </c>
      <c r="EU130" s="54">
        <f t="shared" si="87"/>
        <v>0</v>
      </c>
      <c r="EV130" s="54">
        <f t="shared" si="88"/>
        <v>0</v>
      </c>
      <c r="EW130" s="54">
        <f t="shared" si="89"/>
        <v>0</v>
      </c>
      <c r="EX130" s="54">
        <f t="shared" si="90"/>
        <v>0</v>
      </c>
      <c r="EY130" s="59">
        <v>0</v>
      </c>
      <c r="EZ130" s="10">
        <f t="shared" si="100"/>
        <v>0</v>
      </c>
      <c r="FA130" s="10">
        <f t="shared" si="100"/>
        <v>0</v>
      </c>
      <c r="FB130" s="10">
        <f t="shared" si="100"/>
        <v>0</v>
      </c>
      <c r="FC130" s="10">
        <f t="shared" si="100"/>
        <v>0</v>
      </c>
      <c r="FD130" s="10">
        <f t="shared" si="100"/>
        <v>0</v>
      </c>
      <c r="FE130" s="10">
        <f t="shared" si="100"/>
        <v>0</v>
      </c>
      <c r="FF130" s="10">
        <f t="shared" si="100"/>
        <v>0</v>
      </c>
      <c r="FG130" s="10">
        <f t="shared" si="100"/>
        <v>0</v>
      </c>
      <c r="FH130" s="10">
        <f t="shared" si="100"/>
        <v>0</v>
      </c>
      <c r="FI130" s="10">
        <f t="shared" si="100"/>
        <v>0</v>
      </c>
    </row>
    <row r="131" spans="3:165" ht="19.5" customHeight="1">
      <c r="C131" s="161" t="s">
        <v>706</v>
      </c>
      <c r="D131" s="63" t="s">
        <v>521</v>
      </c>
      <c r="E131" s="2" t="s">
        <v>219</v>
      </c>
      <c r="F131" s="60"/>
      <c r="G131" s="64" t="s">
        <v>27</v>
      </c>
      <c r="H131" s="195" t="s">
        <v>707</v>
      </c>
      <c r="I131" s="119">
        <f t="shared" si="69"/>
        <v>8</v>
      </c>
      <c r="J131" s="173">
        <f t="shared" si="70"/>
        <v>1</v>
      </c>
      <c r="K131" s="217">
        <f t="shared" si="71"/>
        <v>8</v>
      </c>
      <c r="L131" s="52">
        <f t="shared" si="72"/>
        <v>0</v>
      </c>
      <c r="M131" s="53">
        <f t="shared" si="73"/>
        <v>0</v>
      </c>
      <c r="N131" s="65">
        <f t="shared" si="74"/>
        <v>0</v>
      </c>
      <c r="O131" s="124">
        <f t="shared" si="75"/>
        <v>8</v>
      </c>
      <c r="P131" s="55">
        <f t="shared" si="76"/>
        <v>1</v>
      </c>
      <c r="Q131" s="55">
        <f t="shared" si="77"/>
        <v>1</v>
      </c>
      <c r="R131" s="147"/>
      <c r="S131" s="142"/>
      <c r="T131" s="142"/>
      <c r="U131" s="142"/>
      <c r="V131" s="142"/>
      <c r="W131" s="142">
        <v>8</v>
      </c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77"/>
      <c r="DE131" s="178"/>
      <c r="DF131" s="177"/>
      <c r="DG131" s="178"/>
      <c r="DH131" s="177"/>
      <c r="DI131" s="178"/>
      <c r="DJ131" s="177"/>
      <c r="DK131" s="178"/>
      <c r="DL131" s="177"/>
      <c r="DM131" s="178"/>
      <c r="DN131" s="179"/>
      <c r="DO131" s="180"/>
      <c r="DP131" s="181"/>
      <c r="DQ131" s="182"/>
      <c r="DR131" s="178"/>
      <c r="DT131" s="56">
        <f aca="true" t="shared" si="101" ref="DT131:EC140">LARGE($ED131:$EX131,DT$12)</f>
        <v>8</v>
      </c>
      <c r="DU131" s="56">
        <f t="shared" si="101"/>
        <v>0</v>
      </c>
      <c r="DV131" s="56">
        <f t="shared" si="101"/>
        <v>0</v>
      </c>
      <c r="DW131" s="56">
        <f t="shared" si="101"/>
        <v>0</v>
      </c>
      <c r="DX131" s="56">
        <f t="shared" si="101"/>
        <v>0</v>
      </c>
      <c r="DY131" s="56">
        <f t="shared" si="101"/>
        <v>0</v>
      </c>
      <c r="DZ131" s="56">
        <f t="shared" si="101"/>
        <v>0</v>
      </c>
      <c r="EA131" s="56">
        <f t="shared" si="101"/>
        <v>0</v>
      </c>
      <c r="EB131" s="56">
        <f t="shared" si="101"/>
        <v>0</v>
      </c>
      <c r="EC131" s="56">
        <f t="shared" si="101"/>
        <v>0</v>
      </c>
      <c r="ED131" s="57">
        <f aca="true" t="shared" si="102" ref="ED131:EM140">IF(COUNT($DD131:$DR131)&gt;=ED$12,LARGE($DD131:$DR131,ED$12),0)</f>
        <v>0</v>
      </c>
      <c r="EE131" s="57">
        <f t="shared" si="102"/>
        <v>0</v>
      </c>
      <c r="EF131" s="57">
        <f t="shared" si="102"/>
        <v>0</v>
      </c>
      <c r="EG131" s="57">
        <f t="shared" si="102"/>
        <v>0</v>
      </c>
      <c r="EH131" s="57">
        <f t="shared" si="102"/>
        <v>0</v>
      </c>
      <c r="EI131" s="57">
        <f t="shared" si="102"/>
        <v>0</v>
      </c>
      <c r="EJ131" s="57">
        <f t="shared" si="102"/>
        <v>0</v>
      </c>
      <c r="EK131" s="57">
        <f t="shared" si="102"/>
        <v>0</v>
      </c>
      <c r="EL131" s="57">
        <f t="shared" si="102"/>
        <v>0</v>
      </c>
      <c r="EM131" s="57">
        <f t="shared" si="102"/>
        <v>0</v>
      </c>
      <c r="EN131" s="58">
        <f t="shared" si="80"/>
        <v>0</v>
      </c>
      <c r="EO131" s="54">
        <f t="shared" si="81"/>
        <v>8</v>
      </c>
      <c r="EP131" s="54">
        <f t="shared" si="82"/>
        <v>0</v>
      </c>
      <c r="EQ131" s="54">
        <f t="shared" si="83"/>
        <v>0</v>
      </c>
      <c r="ER131" s="54">
        <f t="shared" si="84"/>
        <v>0</v>
      </c>
      <c r="ES131" s="54">
        <f t="shared" si="85"/>
        <v>0</v>
      </c>
      <c r="ET131" s="54">
        <f t="shared" si="86"/>
        <v>0</v>
      </c>
      <c r="EU131" s="54">
        <f t="shared" si="87"/>
        <v>0</v>
      </c>
      <c r="EV131" s="54">
        <f t="shared" si="88"/>
        <v>0</v>
      </c>
      <c r="EW131" s="54">
        <f t="shared" si="89"/>
        <v>0</v>
      </c>
      <c r="EX131" s="54">
        <f t="shared" si="90"/>
        <v>0</v>
      </c>
      <c r="EY131" s="59">
        <v>0</v>
      </c>
      <c r="EZ131" s="10">
        <f aca="true" t="shared" si="103" ref="EZ131:FI140">IF(COUNT($S131:$DC131)&gt;=EZ$12,LARGE($S131:$DC131,EZ$12),0)</f>
        <v>8</v>
      </c>
      <c r="FA131" s="10">
        <f t="shared" si="103"/>
        <v>0</v>
      </c>
      <c r="FB131" s="10">
        <f t="shared" si="103"/>
        <v>0</v>
      </c>
      <c r="FC131" s="10">
        <f t="shared" si="103"/>
        <v>0</v>
      </c>
      <c r="FD131" s="10">
        <f t="shared" si="103"/>
        <v>0</v>
      </c>
      <c r="FE131" s="10">
        <f t="shared" si="103"/>
        <v>0</v>
      </c>
      <c r="FF131" s="10">
        <f t="shared" si="103"/>
        <v>0</v>
      </c>
      <c r="FG131" s="10">
        <f t="shared" si="103"/>
        <v>0</v>
      </c>
      <c r="FH131" s="10">
        <f t="shared" si="103"/>
        <v>0</v>
      </c>
      <c r="FI131" s="10">
        <f t="shared" si="103"/>
        <v>0</v>
      </c>
    </row>
    <row r="132" spans="3:165" ht="19.5" customHeight="1">
      <c r="C132" s="161" t="s">
        <v>706</v>
      </c>
      <c r="D132" s="63" t="s">
        <v>521</v>
      </c>
      <c r="E132" s="2" t="s">
        <v>219</v>
      </c>
      <c r="F132" s="60"/>
      <c r="G132" s="64" t="s">
        <v>28</v>
      </c>
      <c r="H132" s="195" t="s">
        <v>707</v>
      </c>
      <c r="I132" s="119">
        <f t="shared" si="69"/>
        <v>8</v>
      </c>
      <c r="J132" s="173">
        <f t="shared" si="70"/>
        <v>1</v>
      </c>
      <c r="K132" s="217">
        <f t="shared" si="71"/>
        <v>8</v>
      </c>
      <c r="L132" s="52">
        <f t="shared" si="72"/>
        <v>0</v>
      </c>
      <c r="M132" s="53">
        <f t="shared" si="73"/>
        <v>0</v>
      </c>
      <c r="N132" s="65">
        <f t="shared" si="74"/>
        <v>0</v>
      </c>
      <c r="O132" s="124">
        <f t="shared" si="75"/>
        <v>8</v>
      </c>
      <c r="P132" s="55">
        <f t="shared" si="76"/>
        <v>1</v>
      </c>
      <c r="Q132" s="55">
        <f t="shared" si="77"/>
        <v>1</v>
      </c>
      <c r="R132" s="147"/>
      <c r="S132" s="142"/>
      <c r="T132" s="142"/>
      <c r="U132" s="142"/>
      <c r="V132" s="142"/>
      <c r="W132" s="142">
        <v>8</v>
      </c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77"/>
      <c r="DE132" s="178"/>
      <c r="DF132" s="177"/>
      <c r="DG132" s="178"/>
      <c r="DH132" s="177"/>
      <c r="DI132" s="178"/>
      <c r="DJ132" s="177"/>
      <c r="DK132" s="178"/>
      <c r="DL132" s="177"/>
      <c r="DM132" s="178"/>
      <c r="DN132" s="179"/>
      <c r="DO132" s="180"/>
      <c r="DP132" s="181"/>
      <c r="DQ132" s="182"/>
      <c r="DR132" s="178"/>
      <c r="DT132" s="56">
        <f t="shared" si="101"/>
        <v>8</v>
      </c>
      <c r="DU132" s="56">
        <f t="shared" si="101"/>
        <v>0</v>
      </c>
      <c r="DV132" s="56">
        <f t="shared" si="101"/>
        <v>0</v>
      </c>
      <c r="DW132" s="56">
        <f t="shared" si="101"/>
        <v>0</v>
      </c>
      <c r="DX132" s="56">
        <f t="shared" si="101"/>
        <v>0</v>
      </c>
      <c r="DY132" s="56">
        <f t="shared" si="101"/>
        <v>0</v>
      </c>
      <c r="DZ132" s="56">
        <f t="shared" si="101"/>
        <v>0</v>
      </c>
      <c r="EA132" s="56">
        <f t="shared" si="101"/>
        <v>0</v>
      </c>
      <c r="EB132" s="56">
        <f t="shared" si="101"/>
        <v>0</v>
      </c>
      <c r="EC132" s="56">
        <f t="shared" si="101"/>
        <v>0</v>
      </c>
      <c r="ED132" s="57">
        <f t="shared" si="102"/>
        <v>0</v>
      </c>
      <c r="EE132" s="57">
        <f t="shared" si="102"/>
        <v>0</v>
      </c>
      <c r="EF132" s="57">
        <f t="shared" si="102"/>
        <v>0</v>
      </c>
      <c r="EG132" s="57">
        <f t="shared" si="102"/>
        <v>0</v>
      </c>
      <c r="EH132" s="57">
        <f t="shared" si="102"/>
        <v>0</v>
      </c>
      <c r="EI132" s="57">
        <f t="shared" si="102"/>
        <v>0</v>
      </c>
      <c r="EJ132" s="57">
        <f t="shared" si="102"/>
        <v>0</v>
      </c>
      <c r="EK132" s="57">
        <f t="shared" si="102"/>
        <v>0</v>
      </c>
      <c r="EL132" s="57">
        <f t="shared" si="102"/>
        <v>0</v>
      </c>
      <c r="EM132" s="57">
        <f t="shared" si="102"/>
        <v>0</v>
      </c>
      <c r="EN132" s="58">
        <f t="shared" si="80"/>
        <v>0</v>
      </c>
      <c r="EO132" s="54">
        <f t="shared" si="81"/>
        <v>8</v>
      </c>
      <c r="EP132" s="54">
        <f t="shared" si="82"/>
        <v>0</v>
      </c>
      <c r="EQ132" s="54">
        <f t="shared" si="83"/>
        <v>0</v>
      </c>
      <c r="ER132" s="54">
        <f t="shared" si="84"/>
        <v>0</v>
      </c>
      <c r="ES132" s="54">
        <f t="shared" si="85"/>
        <v>0</v>
      </c>
      <c r="ET132" s="54">
        <f t="shared" si="86"/>
        <v>0</v>
      </c>
      <c r="EU132" s="54">
        <f t="shared" si="87"/>
        <v>0</v>
      </c>
      <c r="EV132" s="54">
        <f t="shared" si="88"/>
        <v>0</v>
      </c>
      <c r="EW132" s="54">
        <f t="shared" si="89"/>
        <v>0</v>
      </c>
      <c r="EX132" s="54">
        <f t="shared" si="90"/>
        <v>0</v>
      </c>
      <c r="EY132" s="59">
        <v>0</v>
      </c>
      <c r="EZ132" s="10">
        <f t="shared" si="103"/>
        <v>8</v>
      </c>
      <c r="FA132" s="10">
        <f t="shared" si="103"/>
        <v>0</v>
      </c>
      <c r="FB132" s="10">
        <f t="shared" si="103"/>
        <v>0</v>
      </c>
      <c r="FC132" s="10">
        <f t="shared" si="103"/>
        <v>0</v>
      </c>
      <c r="FD132" s="10">
        <f t="shared" si="103"/>
        <v>0</v>
      </c>
      <c r="FE132" s="10">
        <f t="shared" si="103"/>
        <v>0</v>
      </c>
      <c r="FF132" s="10">
        <f t="shared" si="103"/>
        <v>0</v>
      </c>
      <c r="FG132" s="10">
        <f t="shared" si="103"/>
        <v>0</v>
      </c>
      <c r="FH132" s="10">
        <f t="shared" si="103"/>
        <v>0</v>
      </c>
      <c r="FI132" s="10">
        <f t="shared" si="103"/>
        <v>0</v>
      </c>
    </row>
    <row r="133" spans="3:165" ht="19.5" customHeight="1">
      <c r="C133" s="1" t="s">
        <v>586</v>
      </c>
      <c r="D133" s="63" t="s">
        <v>741</v>
      </c>
      <c r="E133" s="49" t="s">
        <v>219</v>
      </c>
      <c r="F133" s="60"/>
      <c r="G133" s="64" t="s">
        <v>177</v>
      </c>
      <c r="H133" s="166" t="s">
        <v>708</v>
      </c>
      <c r="I133" s="119">
        <f t="shared" si="69"/>
        <v>8</v>
      </c>
      <c r="J133" s="173">
        <f t="shared" si="70"/>
        <v>2</v>
      </c>
      <c r="K133" s="217">
        <f t="shared" si="71"/>
        <v>4</v>
      </c>
      <c r="L133" s="52">
        <f t="shared" si="72"/>
        <v>8</v>
      </c>
      <c r="M133" s="53">
        <f t="shared" si="73"/>
        <v>2</v>
      </c>
      <c r="N133" s="65">
        <f t="shared" si="74"/>
        <v>2</v>
      </c>
      <c r="O133" s="124">
        <f t="shared" si="75"/>
        <v>0</v>
      </c>
      <c r="P133" s="55">
        <f t="shared" si="76"/>
        <v>0</v>
      </c>
      <c r="Q133" s="55">
        <f t="shared" si="77"/>
        <v>0</v>
      </c>
      <c r="R133" s="147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77"/>
      <c r="DE133" s="178"/>
      <c r="DF133" s="177">
        <v>4</v>
      </c>
      <c r="DG133" s="178">
        <v>4</v>
      </c>
      <c r="DH133" s="177"/>
      <c r="DI133" s="178"/>
      <c r="DJ133" s="177"/>
      <c r="DK133" s="178"/>
      <c r="DL133" s="177"/>
      <c r="DM133" s="178"/>
      <c r="DN133" s="179"/>
      <c r="DO133" s="180"/>
      <c r="DP133" s="181"/>
      <c r="DQ133" s="182"/>
      <c r="DR133" s="178"/>
      <c r="DT133" s="56">
        <f t="shared" si="101"/>
        <v>4</v>
      </c>
      <c r="DU133" s="56">
        <f t="shared" si="101"/>
        <v>4</v>
      </c>
      <c r="DV133" s="56">
        <f t="shared" si="101"/>
        <v>0</v>
      </c>
      <c r="DW133" s="56">
        <f t="shared" si="101"/>
        <v>0</v>
      </c>
      <c r="DX133" s="56">
        <f t="shared" si="101"/>
        <v>0</v>
      </c>
      <c r="DY133" s="56">
        <f t="shared" si="101"/>
        <v>0</v>
      </c>
      <c r="DZ133" s="56">
        <f t="shared" si="101"/>
        <v>0</v>
      </c>
      <c r="EA133" s="56">
        <f t="shared" si="101"/>
        <v>0</v>
      </c>
      <c r="EB133" s="56">
        <f t="shared" si="101"/>
        <v>0</v>
      </c>
      <c r="EC133" s="56">
        <f t="shared" si="101"/>
        <v>0</v>
      </c>
      <c r="ED133" s="57">
        <f t="shared" si="102"/>
        <v>4</v>
      </c>
      <c r="EE133" s="57">
        <f t="shared" si="102"/>
        <v>4</v>
      </c>
      <c r="EF133" s="57">
        <f t="shared" si="102"/>
        <v>0</v>
      </c>
      <c r="EG133" s="57">
        <f t="shared" si="102"/>
        <v>0</v>
      </c>
      <c r="EH133" s="57">
        <f t="shared" si="102"/>
        <v>0</v>
      </c>
      <c r="EI133" s="57">
        <f t="shared" si="102"/>
        <v>0</v>
      </c>
      <c r="EJ133" s="57">
        <f t="shared" si="102"/>
        <v>0</v>
      </c>
      <c r="EK133" s="57">
        <f t="shared" si="102"/>
        <v>0</v>
      </c>
      <c r="EL133" s="57">
        <f t="shared" si="102"/>
        <v>0</v>
      </c>
      <c r="EM133" s="57">
        <f t="shared" si="102"/>
        <v>0</v>
      </c>
      <c r="EN133" s="58">
        <f t="shared" si="80"/>
        <v>0</v>
      </c>
      <c r="EO133" s="54">
        <f t="shared" si="81"/>
        <v>0</v>
      </c>
      <c r="EP133" s="54">
        <f t="shared" si="82"/>
        <v>0</v>
      </c>
      <c r="EQ133" s="54">
        <f t="shared" si="83"/>
        <v>0</v>
      </c>
      <c r="ER133" s="54">
        <f t="shared" si="84"/>
        <v>0</v>
      </c>
      <c r="ES133" s="54">
        <f t="shared" si="85"/>
        <v>0</v>
      </c>
      <c r="ET133" s="54">
        <f t="shared" si="86"/>
        <v>0</v>
      </c>
      <c r="EU133" s="54">
        <f t="shared" si="87"/>
        <v>0</v>
      </c>
      <c r="EV133" s="54">
        <f t="shared" si="88"/>
        <v>0</v>
      </c>
      <c r="EW133" s="54">
        <f t="shared" si="89"/>
        <v>0</v>
      </c>
      <c r="EX133" s="54">
        <f t="shared" si="90"/>
        <v>0</v>
      </c>
      <c r="EY133" s="59">
        <v>0</v>
      </c>
      <c r="EZ133" s="10">
        <f t="shared" si="103"/>
        <v>0</v>
      </c>
      <c r="FA133" s="10">
        <f t="shared" si="103"/>
        <v>0</v>
      </c>
      <c r="FB133" s="10">
        <f t="shared" si="103"/>
        <v>0</v>
      </c>
      <c r="FC133" s="10">
        <f t="shared" si="103"/>
        <v>0</v>
      </c>
      <c r="FD133" s="10">
        <f t="shared" si="103"/>
        <v>0</v>
      </c>
      <c r="FE133" s="10">
        <f t="shared" si="103"/>
        <v>0</v>
      </c>
      <c r="FF133" s="10">
        <f t="shared" si="103"/>
        <v>0</v>
      </c>
      <c r="FG133" s="10">
        <f t="shared" si="103"/>
        <v>0</v>
      </c>
      <c r="FH133" s="10">
        <f t="shared" si="103"/>
        <v>0</v>
      </c>
      <c r="FI133" s="10">
        <f t="shared" si="103"/>
        <v>0</v>
      </c>
    </row>
    <row r="134" spans="3:165" ht="19.5" customHeight="1">
      <c r="C134" s="64" t="s">
        <v>237</v>
      </c>
      <c r="D134" s="2" t="s">
        <v>32</v>
      </c>
      <c r="E134" s="49" t="s">
        <v>219</v>
      </c>
      <c r="G134" s="64" t="s">
        <v>235</v>
      </c>
      <c r="H134" s="195" t="s">
        <v>236</v>
      </c>
      <c r="I134" s="119">
        <f t="shared" si="69"/>
        <v>8</v>
      </c>
      <c r="J134" s="173">
        <f t="shared" si="70"/>
        <v>1</v>
      </c>
      <c r="K134" s="217">
        <f t="shared" si="71"/>
        <v>8</v>
      </c>
      <c r="L134" s="52">
        <f t="shared" si="72"/>
        <v>0</v>
      </c>
      <c r="M134" s="53">
        <f t="shared" si="73"/>
        <v>0</v>
      </c>
      <c r="N134" s="65">
        <f t="shared" si="74"/>
        <v>0</v>
      </c>
      <c r="O134" s="124">
        <f t="shared" si="75"/>
        <v>8</v>
      </c>
      <c r="P134" s="55">
        <f t="shared" si="76"/>
        <v>1</v>
      </c>
      <c r="Q134" s="55">
        <f t="shared" si="77"/>
        <v>1</v>
      </c>
      <c r="R134" s="147"/>
      <c r="S134" s="142"/>
      <c r="T134" s="142"/>
      <c r="U134" s="142"/>
      <c r="V134" s="142"/>
      <c r="W134" s="142"/>
      <c r="X134" s="142">
        <v>8</v>
      </c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77"/>
      <c r="DE134" s="178"/>
      <c r="DF134" s="177"/>
      <c r="DG134" s="178"/>
      <c r="DH134" s="177"/>
      <c r="DI134" s="178"/>
      <c r="DJ134" s="177"/>
      <c r="DK134" s="178"/>
      <c r="DL134" s="177"/>
      <c r="DM134" s="178"/>
      <c r="DN134" s="179"/>
      <c r="DO134" s="180"/>
      <c r="DP134" s="181"/>
      <c r="DQ134" s="182"/>
      <c r="DR134" s="178"/>
      <c r="DT134" s="56">
        <f t="shared" si="101"/>
        <v>8</v>
      </c>
      <c r="DU134" s="56">
        <f t="shared" si="101"/>
        <v>0</v>
      </c>
      <c r="DV134" s="56">
        <f t="shared" si="101"/>
        <v>0</v>
      </c>
      <c r="DW134" s="56">
        <f t="shared" si="101"/>
        <v>0</v>
      </c>
      <c r="DX134" s="56">
        <f t="shared" si="101"/>
        <v>0</v>
      </c>
      <c r="DY134" s="56">
        <f t="shared" si="101"/>
        <v>0</v>
      </c>
      <c r="DZ134" s="56">
        <f t="shared" si="101"/>
        <v>0</v>
      </c>
      <c r="EA134" s="56">
        <f t="shared" si="101"/>
        <v>0</v>
      </c>
      <c r="EB134" s="56">
        <f t="shared" si="101"/>
        <v>0</v>
      </c>
      <c r="EC134" s="56">
        <f t="shared" si="101"/>
        <v>0</v>
      </c>
      <c r="ED134" s="57">
        <f t="shared" si="102"/>
        <v>0</v>
      </c>
      <c r="EE134" s="57">
        <f t="shared" si="102"/>
        <v>0</v>
      </c>
      <c r="EF134" s="57">
        <f t="shared" si="102"/>
        <v>0</v>
      </c>
      <c r="EG134" s="57">
        <f t="shared" si="102"/>
        <v>0</v>
      </c>
      <c r="EH134" s="57">
        <f t="shared" si="102"/>
        <v>0</v>
      </c>
      <c r="EI134" s="57">
        <f t="shared" si="102"/>
        <v>0</v>
      </c>
      <c r="EJ134" s="57">
        <f t="shared" si="102"/>
        <v>0</v>
      </c>
      <c r="EK134" s="57">
        <f t="shared" si="102"/>
        <v>0</v>
      </c>
      <c r="EL134" s="57">
        <f t="shared" si="102"/>
        <v>0</v>
      </c>
      <c r="EM134" s="57">
        <f t="shared" si="102"/>
        <v>0</v>
      </c>
      <c r="EN134" s="58">
        <f t="shared" si="80"/>
        <v>0</v>
      </c>
      <c r="EO134" s="54">
        <f t="shared" si="81"/>
        <v>8</v>
      </c>
      <c r="EP134" s="54">
        <f t="shared" si="82"/>
        <v>0</v>
      </c>
      <c r="EQ134" s="54">
        <f t="shared" si="83"/>
        <v>0</v>
      </c>
      <c r="ER134" s="54">
        <f t="shared" si="84"/>
        <v>0</v>
      </c>
      <c r="ES134" s="54">
        <f t="shared" si="85"/>
        <v>0</v>
      </c>
      <c r="ET134" s="54">
        <f t="shared" si="86"/>
        <v>0</v>
      </c>
      <c r="EU134" s="54">
        <f t="shared" si="87"/>
        <v>0</v>
      </c>
      <c r="EV134" s="54">
        <f t="shared" si="88"/>
        <v>0</v>
      </c>
      <c r="EW134" s="54">
        <f t="shared" si="89"/>
        <v>0</v>
      </c>
      <c r="EX134" s="54">
        <f t="shared" si="90"/>
        <v>0</v>
      </c>
      <c r="EY134" s="59">
        <v>0</v>
      </c>
      <c r="EZ134" s="10">
        <f t="shared" si="103"/>
        <v>8</v>
      </c>
      <c r="FA134" s="10">
        <f t="shared" si="103"/>
        <v>0</v>
      </c>
      <c r="FB134" s="10">
        <f t="shared" si="103"/>
        <v>0</v>
      </c>
      <c r="FC134" s="10">
        <f t="shared" si="103"/>
        <v>0</v>
      </c>
      <c r="FD134" s="10">
        <f t="shared" si="103"/>
        <v>0</v>
      </c>
      <c r="FE134" s="10">
        <f t="shared" si="103"/>
        <v>0</v>
      </c>
      <c r="FF134" s="10">
        <f t="shared" si="103"/>
        <v>0</v>
      </c>
      <c r="FG134" s="10">
        <f t="shared" si="103"/>
        <v>0</v>
      </c>
      <c r="FH134" s="10">
        <f t="shared" si="103"/>
        <v>0</v>
      </c>
      <c r="FI134" s="10">
        <f t="shared" si="103"/>
        <v>0</v>
      </c>
    </row>
    <row r="135" spans="3:165" ht="19.5" customHeight="1">
      <c r="C135" s="64" t="s">
        <v>237</v>
      </c>
      <c r="D135" s="2" t="s">
        <v>32</v>
      </c>
      <c r="E135" s="49" t="s">
        <v>219</v>
      </c>
      <c r="G135" s="64" t="s">
        <v>33</v>
      </c>
      <c r="H135" s="195" t="s">
        <v>34</v>
      </c>
      <c r="I135" s="119">
        <f t="shared" si="69"/>
        <v>8</v>
      </c>
      <c r="J135" s="173">
        <f t="shared" si="70"/>
        <v>1</v>
      </c>
      <c r="K135" s="217">
        <f t="shared" si="71"/>
        <v>8</v>
      </c>
      <c r="L135" s="52">
        <f t="shared" si="72"/>
        <v>0</v>
      </c>
      <c r="M135" s="53">
        <f t="shared" si="73"/>
        <v>0</v>
      </c>
      <c r="N135" s="65">
        <f t="shared" si="74"/>
        <v>0</v>
      </c>
      <c r="O135" s="124">
        <f t="shared" si="75"/>
        <v>8</v>
      </c>
      <c r="P135" s="55">
        <f t="shared" si="76"/>
        <v>1</v>
      </c>
      <c r="Q135" s="55">
        <f t="shared" si="77"/>
        <v>1</v>
      </c>
      <c r="R135" s="147"/>
      <c r="S135" s="142"/>
      <c r="T135" s="142"/>
      <c r="U135" s="142"/>
      <c r="V135" s="142"/>
      <c r="W135" s="142"/>
      <c r="X135" s="142">
        <v>8</v>
      </c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77"/>
      <c r="DE135" s="178"/>
      <c r="DF135" s="177"/>
      <c r="DG135" s="178"/>
      <c r="DH135" s="177"/>
      <c r="DI135" s="178"/>
      <c r="DJ135" s="177"/>
      <c r="DK135" s="178"/>
      <c r="DL135" s="177"/>
      <c r="DM135" s="178"/>
      <c r="DN135" s="179"/>
      <c r="DO135" s="180"/>
      <c r="DP135" s="181"/>
      <c r="DQ135" s="182"/>
      <c r="DR135" s="178"/>
      <c r="DT135" s="56">
        <f t="shared" si="101"/>
        <v>8</v>
      </c>
      <c r="DU135" s="56">
        <f t="shared" si="101"/>
        <v>0</v>
      </c>
      <c r="DV135" s="56">
        <f t="shared" si="101"/>
        <v>0</v>
      </c>
      <c r="DW135" s="56">
        <f t="shared" si="101"/>
        <v>0</v>
      </c>
      <c r="DX135" s="56">
        <f t="shared" si="101"/>
        <v>0</v>
      </c>
      <c r="DY135" s="56">
        <f t="shared" si="101"/>
        <v>0</v>
      </c>
      <c r="DZ135" s="56">
        <f t="shared" si="101"/>
        <v>0</v>
      </c>
      <c r="EA135" s="56">
        <f t="shared" si="101"/>
        <v>0</v>
      </c>
      <c r="EB135" s="56">
        <f t="shared" si="101"/>
        <v>0</v>
      </c>
      <c r="EC135" s="56">
        <f t="shared" si="101"/>
        <v>0</v>
      </c>
      <c r="ED135" s="57">
        <f t="shared" si="102"/>
        <v>0</v>
      </c>
      <c r="EE135" s="57">
        <f t="shared" si="102"/>
        <v>0</v>
      </c>
      <c r="EF135" s="57">
        <f t="shared" si="102"/>
        <v>0</v>
      </c>
      <c r="EG135" s="57">
        <f t="shared" si="102"/>
        <v>0</v>
      </c>
      <c r="EH135" s="57">
        <f t="shared" si="102"/>
        <v>0</v>
      </c>
      <c r="EI135" s="57">
        <f t="shared" si="102"/>
        <v>0</v>
      </c>
      <c r="EJ135" s="57">
        <f t="shared" si="102"/>
        <v>0</v>
      </c>
      <c r="EK135" s="57">
        <f t="shared" si="102"/>
        <v>0</v>
      </c>
      <c r="EL135" s="57">
        <f t="shared" si="102"/>
        <v>0</v>
      </c>
      <c r="EM135" s="57">
        <f t="shared" si="102"/>
        <v>0</v>
      </c>
      <c r="EN135" s="58">
        <f t="shared" si="80"/>
        <v>0</v>
      </c>
      <c r="EO135" s="54">
        <f t="shared" si="81"/>
        <v>8</v>
      </c>
      <c r="EP135" s="54">
        <f t="shared" si="82"/>
        <v>0</v>
      </c>
      <c r="EQ135" s="54">
        <f t="shared" si="83"/>
        <v>0</v>
      </c>
      <c r="ER135" s="54">
        <f t="shared" si="84"/>
        <v>0</v>
      </c>
      <c r="ES135" s="54">
        <f t="shared" si="85"/>
        <v>0</v>
      </c>
      <c r="ET135" s="54">
        <f t="shared" si="86"/>
        <v>0</v>
      </c>
      <c r="EU135" s="54">
        <f t="shared" si="87"/>
        <v>0</v>
      </c>
      <c r="EV135" s="54">
        <f t="shared" si="88"/>
        <v>0</v>
      </c>
      <c r="EW135" s="54">
        <f t="shared" si="89"/>
        <v>0</v>
      </c>
      <c r="EX135" s="54">
        <f t="shared" si="90"/>
        <v>0</v>
      </c>
      <c r="EY135" s="59">
        <v>0</v>
      </c>
      <c r="EZ135" s="10">
        <f t="shared" si="103"/>
        <v>8</v>
      </c>
      <c r="FA135" s="10">
        <f t="shared" si="103"/>
        <v>0</v>
      </c>
      <c r="FB135" s="10">
        <f t="shared" si="103"/>
        <v>0</v>
      </c>
      <c r="FC135" s="10">
        <f t="shared" si="103"/>
        <v>0</v>
      </c>
      <c r="FD135" s="10">
        <f t="shared" si="103"/>
        <v>0</v>
      </c>
      <c r="FE135" s="10">
        <f t="shared" si="103"/>
        <v>0</v>
      </c>
      <c r="FF135" s="10">
        <f t="shared" si="103"/>
        <v>0</v>
      </c>
      <c r="FG135" s="10">
        <f t="shared" si="103"/>
        <v>0</v>
      </c>
      <c r="FH135" s="10">
        <f t="shared" si="103"/>
        <v>0</v>
      </c>
      <c r="FI135" s="10">
        <f t="shared" si="103"/>
        <v>0</v>
      </c>
    </row>
    <row r="136" spans="3:165" ht="19.5" customHeight="1">
      <c r="C136" s="64" t="s">
        <v>269</v>
      </c>
      <c r="D136" s="2" t="s">
        <v>32</v>
      </c>
      <c r="E136" s="49" t="s">
        <v>219</v>
      </c>
      <c r="G136" s="64" t="s">
        <v>270</v>
      </c>
      <c r="H136" s="195" t="s">
        <v>268</v>
      </c>
      <c r="I136" s="119">
        <f t="shared" si="69"/>
        <v>8</v>
      </c>
      <c r="J136" s="173">
        <f t="shared" si="70"/>
        <v>1</v>
      </c>
      <c r="K136" s="217">
        <f t="shared" si="71"/>
        <v>8</v>
      </c>
      <c r="L136" s="52">
        <f t="shared" si="72"/>
        <v>0</v>
      </c>
      <c r="M136" s="53">
        <f t="shared" si="73"/>
        <v>0</v>
      </c>
      <c r="N136" s="65">
        <f t="shared" si="74"/>
        <v>0</v>
      </c>
      <c r="O136" s="124">
        <f t="shared" si="75"/>
        <v>8</v>
      </c>
      <c r="P136" s="55">
        <f t="shared" si="76"/>
        <v>1</v>
      </c>
      <c r="Q136" s="55">
        <f t="shared" si="77"/>
        <v>1</v>
      </c>
      <c r="R136" s="147"/>
      <c r="S136" s="142"/>
      <c r="T136" s="142"/>
      <c r="U136" s="142"/>
      <c r="V136" s="142"/>
      <c r="W136" s="142"/>
      <c r="X136" s="142">
        <v>8</v>
      </c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77"/>
      <c r="DE136" s="178"/>
      <c r="DF136" s="177"/>
      <c r="DG136" s="178"/>
      <c r="DH136" s="177"/>
      <c r="DI136" s="178"/>
      <c r="DJ136" s="177"/>
      <c r="DK136" s="178"/>
      <c r="DL136" s="177"/>
      <c r="DM136" s="178"/>
      <c r="DN136" s="179"/>
      <c r="DO136" s="180"/>
      <c r="DP136" s="181"/>
      <c r="DQ136" s="182"/>
      <c r="DR136" s="178"/>
      <c r="DT136" s="56">
        <f t="shared" si="101"/>
        <v>8</v>
      </c>
      <c r="DU136" s="56">
        <f t="shared" si="101"/>
        <v>0</v>
      </c>
      <c r="DV136" s="56">
        <f t="shared" si="101"/>
        <v>0</v>
      </c>
      <c r="DW136" s="56">
        <f t="shared" si="101"/>
        <v>0</v>
      </c>
      <c r="DX136" s="56">
        <f t="shared" si="101"/>
        <v>0</v>
      </c>
      <c r="DY136" s="56">
        <f t="shared" si="101"/>
        <v>0</v>
      </c>
      <c r="DZ136" s="56">
        <f t="shared" si="101"/>
        <v>0</v>
      </c>
      <c r="EA136" s="56">
        <f t="shared" si="101"/>
        <v>0</v>
      </c>
      <c r="EB136" s="56">
        <f t="shared" si="101"/>
        <v>0</v>
      </c>
      <c r="EC136" s="56">
        <f t="shared" si="101"/>
        <v>0</v>
      </c>
      <c r="ED136" s="57">
        <f t="shared" si="102"/>
        <v>0</v>
      </c>
      <c r="EE136" s="57">
        <f t="shared" si="102"/>
        <v>0</v>
      </c>
      <c r="EF136" s="57">
        <f t="shared" si="102"/>
        <v>0</v>
      </c>
      <c r="EG136" s="57">
        <f t="shared" si="102"/>
        <v>0</v>
      </c>
      <c r="EH136" s="57">
        <f t="shared" si="102"/>
        <v>0</v>
      </c>
      <c r="EI136" s="57">
        <f t="shared" si="102"/>
        <v>0</v>
      </c>
      <c r="EJ136" s="57">
        <f t="shared" si="102"/>
        <v>0</v>
      </c>
      <c r="EK136" s="57">
        <f t="shared" si="102"/>
        <v>0</v>
      </c>
      <c r="EL136" s="57">
        <f t="shared" si="102"/>
        <v>0</v>
      </c>
      <c r="EM136" s="57">
        <f t="shared" si="102"/>
        <v>0</v>
      </c>
      <c r="EN136" s="58">
        <f t="shared" si="80"/>
        <v>0</v>
      </c>
      <c r="EO136" s="54">
        <f t="shared" si="81"/>
        <v>8</v>
      </c>
      <c r="EP136" s="54">
        <f t="shared" si="82"/>
        <v>0</v>
      </c>
      <c r="EQ136" s="54">
        <f t="shared" si="83"/>
        <v>0</v>
      </c>
      <c r="ER136" s="54">
        <f t="shared" si="84"/>
        <v>0</v>
      </c>
      <c r="ES136" s="54">
        <f t="shared" si="85"/>
        <v>0</v>
      </c>
      <c r="ET136" s="54">
        <f t="shared" si="86"/>
        <v>0</v>
      </c>
      <c r="EU136" s="54">
        <f t="shared" si="87"/>
        <v>0</v>
      </c>
      <c r="EV136" s="54">
        <f t="shared" si="88"/>
        <v>0</v>
      </c>
      <c r="EW136" s="54">
        <f t="shared" si="89"/>
        <v>0</v>
      </c>
      <c r="EX136" s="54">
        <f t="shared" si="90"/>
        <v>0</v>
      </c>
      <c r="EY136" s="59">
        <v>0</v>
      </c>
      <c r="EZ136" s="10">
        <f t="shared" si="103"/>
        <v>8</v>
      </c>
      <c r="FA136" s="10">
        <f t="shared" si="103"/>
        <v>0</v>
      </c>
      <c r="FB136" s="10">
        <f t="shared" si="103"/>
        <v>0</v>
      </c>
      <c r="FC136" s="10">
        <f t="shared" si="103"/>
        <v>0</v>
      </c>
      <c r="FD136" s="10">
        <f t="shared" si="103"/>
        <v>0</v>
      </c>
      <c r="FE136" s="10">
        <f t="shared" si="103"/>
        <v>0</v>
      </c>
      <c r="FF136" s="10">
        <f t="shared" si="103"/>
        <v>0</v>
      </c>
      <c r="FG136" s="10">
        <f t="shared" si="103"/>
        <v>0</v>
      </c>
      <c r="FH136" s="10">
        <f t="shared" si="103"/>
        <v>0</v>
      </c>
      <c r="FI136" s="10">
        <f t="shared" si="103"/>
        <v>0</v>
      </c>
    </row>
    <row r="137" spans="3:165" ht="19.5" customHeight="1">
      <c r="C137" s="64" t="s">
        <v>230</v>
      </c>
      <c r="D137" s="2" t="s">
        <v>32</v>
      </c>
      <c r="E137" s="49" t="s">
        <v>219</v>
      </c>
      <c r="G137" s="64" t="s">
        <v>70</v>
      </c>
      <c r="H137" s="195" t="s">
        <v>71</v>
      </c>
      <c r="I137" s="119">
        <f t="shared" si="69"/>
        <v>8</v>
      </c>
      <c r="J137" s="173">
        <f t="shared" si="70"/>
        <v>1</v>
      </c>
      <c r="K137" s="217">
        <f t="shared" si="71"/>
        <v>8</v>
      </c>
      <c r="L137" s="52">
        <f t="shared" si="72"/>
        <v>0</v>
      </c>
      <c r="M137" s="53">
        <f t="shared" si="73"/>
        <v>0</v>
      </c>
      <c r="N137" s="65">
        <f t="shared" si="74"/>
        <v>0</v>
      </c>
      <c r="O137" s="124">
        <f t="shared" si="75"/>
        <v>8</v>
      </c>
      <c r="P137" s="55">
        <f t="shared" si="76"/>
        <v>1</v>
      </c>
      <c r="Q137" s="55">
        <f t="shared" si="77"/>
        <v>1</v>
      </c>
      <c r="R137" s="147"/>
      <c r="S137" s="142"/>
      <c r="T137" s="142"/>
      <c r="U137" s="142"/>
      <c r="V137" s="142"/>
      <c r="W137" s="142"/>
      <c r="X137" s="142">
        <v>8</v>
      </c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77"/>
      <c r="DE137" s="178"/>
      <c r="DF137" s="177"/>
      <c r="DG137" s="178"/>
      <c r="DH137" s="177"/>
      <c r="DI137" s="178"/>
      <c r="DJ137" s="177"/>
      <c r="DK137" s="178"/>
      <c r="DL137" s="177"/>
      <c r="DM137" s="178"/>
      <c r="DN137" s="179"/>
      <c r="DO137" s="180"/>
      <c r="DP137" s="181"/>
      <c r="DQ137" s="182"/>
      <c r="DR137" s="178"/>
      <c r="DT137" s="56">
        <f t="shared" si="101"/>
        <v>8</v>
      </c>
      <c r="DU137" s="56">
        <f t="shared" si="101"/>
        <v>0</v>
      </c>
      <c r="DV137" s="56">
        <f t="shared" si="101"/>
        <v>0</v>
      </c>
      <c r="DW137" s="56">
        <f t="shared" si="101"/>
        <v>0</v>
      </c>
      <c r="DX137" s="56">
        <f t="shared" si="101"/>
        <v>0</v>
      </c>
      <c r="DY137" s="56">
        <f t="shared" si="101"/>
        <v>0</v>
      </c>
      <c r="DZ137" s="56">
        <f t="shared" si="101"/>
        <v>0</v>
      </c>
      <c r="EA137" s="56">
        <f t="shared" si="101"/>
        <v>0</v>
      </c>
      <c r="EB137" s="56">
        <f t="shared" si="101"/>
        <v>0</v>
      </c>
      <c r="EC137" s="56">
        <f t="shared" si="101"/>
        <v>0</v>
      </c>
      <c r="ED137" s="57">
        <f t="shared" si="102"/>
        <v>0</v>
      </c>
      <c r="EE137" s="57">
        <f t="shared" si="102"/>
        <v>0</v>
      </c>
      <c r="EF137" s="57">
        <f t="shared" si="102"/>
        <v>0</v>
      </c>
      <c r="EG137" s="57">
        <f t="shared" si="102"/>
        <v>0</v>
      </c>
      <c r="EH137" s="57">
        <f t="shared" si="102"/>
        <v>0</v>
      </c>
      <c r="EI137" s="57">
        <f t="shared" si="102"/>
        <v>0</v>
      </c>
      <c r="EJ137" s="57">
        <f t="shared" si="102"/>
        <v>0</v>
      </c>
      <c r="EK137" s="57">
        <f t="shared" si="102"/>
        <v>0</v>
      </c>
      <c r="EL137" s="57">
        <f t="shared" si="102"/>
        <v>0</v>
      </c>
      <c r="EM137" s="57">
        <f t="shared" si="102"/>
        <v>0</v>
      </c>
      <c r="EN137" s="58">
        <f t="shared" si="80"/>
        <v>0</v>
      </c>
      <c r="EO137" s="54">
        <f t="shared" si="81"/>
        <v>8</v>
      </c>
      <c r="EP137" s="54">
        <f t="shared" si="82"/>
        <v>0</v>
      </c>
      <c r="EQ137" s="54">
        <f t="shared" si="83"/>
        <v>0</v>
      </c>
      <c r="ER137" s="54">
        <f t="shared" si="84"/>
        <v>0</v>
      </c>
      <c r="ES137" s="54">
        <f t="shared" si="85"/>
        <v>0</v>
      </c>
      <c r="ET137" s="54">
        <f t="shared" si="86"/>
        <v>0</v>
      </c>
      <c r="EU137" s="54">
        <f t="shared" si="87"/>
        <v>0</v>
      </c>
      <c r="EV137" s="54">
        <f t="shared" si="88"/>
        <v>0</v>
      </c>
      <c r="EW137" s="54">
        <f t="shared" si="89"/>
        <v>0</v>
      </c>
      <c r="EX137" s="54">
        <f t="shared" si="90"/>
        <v>0</v>
      </c>
      <c r="EY137" s="59">
        <v>0</v>
      </c>
      <c r="EZ137" s="10">
        <f t="shared" si="103"/>
        <v>8</v>
      </c>
      <c r="FA137" s="10">
        <f t="shared" si="103"/>
        <v>0</v>
      </c>
      <c r="FB137" s="10">
        <f t="shared" si="103"/>
        <v>0</v>
      </c>
      <c r="FC137" s="10">
        <f t="shared" si="103"/>
        <v>0</v>
      </c>
      <c r="FD137" s="10">
        <f t="shared" si="103"/>
        <v>0</v>
      </c>
      <c r="FE137" s="10">
        <f t="shared" si="103"/>
        <v>0</v>
      </c>
      <c r="FF137" s="10">
        <f t="shared" si="103"/>
        <v>0</v>
      </c>
      <c r="FG137" s="10">
        <f t="shared" si="103"/>
        <v>0</v>
      </c>
      <c r="FH137" s="10">
        <f t="shared" si="103"/>
        <v>0</v>
      </c>
      <c r="FI137" s="10">
        <f t="shared" si="103"/>
        <v>0</v>
      </c>
    </row>
    <row r="138" spans="3:165" ht="19.5" customHeight="1">
      <c r="C138" s="64" t="s">
        <v>678</v>
      </c>
      <c r="D138" s="2" t="s">
        <v>677</v>
      </c>
      <c r="E138" s="49" t="s">
        <v>219</v>
      </c>
      <c r="G138" s="64" t="s">
        <v>679</v>
      </c>
      <c r="H138" s="195" t="s">
        <v>680</v>
      </c>
      <c r="I138" s="119">
        <f t="shared" si="69"/>
        <v>8</v>
      </c>
      <c r="J138" s="173">
        <f t="shared" si="70"/>
        <v>1</v>
      </c>
      <c r="K138" s="217">
        <f t="shared" si="71"/>
        <v>8</v>
      </c>
      <c r="L138" s="52">
        <f t="shared" si="72"/>
        <v>0</v>
      </c>
      <c r="M138" s="53">
        <f t="shared" si="73"/>
        <v>0</v>
      </c>
      <c r="N138" s="65">
        <f t="shared" si="74"/>
        <v>0</v>
      </c>
      <c r="O138" s="124">
        <f t="shared" si="75"/>
        <v>8</v>
      </c>
      <c r="P138" s="55">
        <f t="shared" si="76"/>
        <v>1</v>
      </c>
      <c r="Q138" s="55">
        <f t="shared" si="77"/>
        <v>1</v>
      </c>
      <c r="R138" s="147"/>
      <c r="S138" s="142"/>
      <c r="T138" s="142"/>
      <c r="U138" s="142"/>
      <c r="V138" s="142"/>
      <c r="W138" s="142">
        <v>8</v>
      </c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77"/>
      <c r="DE138" s="178"/>
      <c r="DF138" s="177"/>
      <c r="DG138" s="178"/>
      <c r="DH138" s="177"/>
      <c r="DI138" s="178"/>
      <c r="DJ138" s="177"/>
      <c r="DK138" s="178"/>
      <c r="DL138" s="177"/>
      <c r="DM138" s="178"/>
      <c r="DN138" s="179"/>
      <c r="DO138" s="180"/>
      <c r="DP138" s="181"/>
      <c r="DQ138" s="182"/>
      <c r="DR138" s="178"/>
      <c r="DT138" s="56">
        <f t="shared" si="101"/>
        <v>8</v>
      </c>
      <c r="DU138" s="56">
        <f t="shared" si="101"/>
        <v>0</v>
      </c>
      <c r="DV138" s="56">
        <f t="shared" si="101"/>
        <v>0</v>
      </c>
      <c r="DW138" s="56">
        <f t="shared" si="101"/>
        <v>0</v>
      </c>
      <c r="DX138" s="56">
        <f t="shared" si="101"/>
        <v>0</v>
      </c>
      <c r="DY138" s="56">
        <f t="shared" si="101"/>
        <v>0</v>
      </c>
      <c r="DZ138" s="56">
        <f t="shared" si="101"/>
        <v>0</v>
      </c>
      <c r="EA138" s="56">
        <f t="shared" si="101"/>
        <v>0</v>
      </c>
      <c r="EB138" s="56">
        <f t="shared" si="101"/>
        <v>0</v>
      </c>
      <c r="EC138" s="56">
        <f t="shared" si="101"/>
        <v>0</v>
      </c>
      <c r="ED138" s="57">
        <f t="shared" si="102"/>
        <v>0</v>
      </c>
      <c r="EE138" s="57">
        <f t="shared" si="102"/>
        <v>0</v>
      </c>
      <c r="EF138" s="57">
        <f t="shared" si="102"/>
        <v>0</v>
      </c>
      <c r="EG138" s="57">
        <f t="shared" si="102"/>
        <v>0</v>
      </c>
      <c r="EH138" s="57">
        <f t="shared" si="102"/>
        <v>0</v>
      </c>
      <c r="EI138" s="57">
        <f t="shared" si="102"/>
        <v>0</v>
      </c>
      <c r="EJ138" s="57">
        <f t="shared" si="102"/>
        <v>0</v>
      </c>
      <c r="EK138" s="57">
        <f t="shared" si="102"/>
        <v>0</v>
      </c>
      <c r="EL138" s="57">
        <f t="shared" si="102"/>
        <v>0</v>
      </c>
      <c r="EM138" s="57">
        <f t="shared" si="102"/>
        <v>0</v>
      </c>
      <c r="EN138" s="58">
        <f t="shared" si="80"/>
        <v>0</v>
      </c>
      <c r="EO138" s="54">
        <f t="shared" si="81"/>
        <v>8</v>
      </c>
      <c r="EP138" s="54">
        <f t="shared" si="82"/>
        <v>0</v>
      </c>
      <c r="EQ138" s="54">
        <f t="shared" si="83"/>
        <v>0</v>
      </c>
      <c r="ER138" s="54">
        <f t="shared" si="84"/>
        <v>0</v>
      </c>
      <c r="ES138" s="54">
        <f t="shared" si="85"/>
        <v>0</v>
      </c>
      <c r="ET138" s="54">
        <f t="shared" si="86"/>
        <v>0</v>
      </c>
      <c r="EU138" s="54">
        <f t="shared" si="87"/>
        <v>0</v>
      </c>
      <c r="EV138" s="54">
        <f t="shared" si="88"/>
        <v>0</v>
      </c>
      <c r="EW138" s="54">
        <f t="shared" si="89"/>
        <v>0</v>
      </c>
      <c r="EX138" s="54">
        <f t="shared" si="90"/>
        <v>0</v>
      </c>
      <c r="EY138" s="59">
        <v>0</v>
      </c>
      <c r="EZ138" s="10">
        <f t="shared" si="103"/>
        <v>8</v>
      </c>
      <c r="FA138" s="10">
        <f t="shared" si="103"/>
        <v>0</v>
      </c>
      <c r="FB138" s="10">
        <f t="shared" si="103"/>
        <v>0</v>
      </c>
      <c r="FC138" s="10">
        <f t="shared" si="103"/>
        <v>0</v>
      </c>
      <c r="FD138" s="10">
        <f t="shared" si="103"/>
        <v>0</v>
      </c>
      <c r="FE138" s="10">
        <f t="shared" si="103"/>
        <v>0</v>
      </c>
      <c r="FF138" s="10">
        <f t="shared" si="103"/>
        <v>0</v>
      </c>
      <c r="FG138" s="10">
        <f t="shared" si="103"/>
        <v>0</v>
      </c>
      <c r="FH138" s="10">
        <f t="shared" si="103"/>
        <v>0</v>
      </c>
      <c r="FI138" s="10">
        <f t="shared" si="103"/>
        <v>0</v>
      </c>
    </row>
    <row r="139" spans="3:165" ht="19.5" customHeight="1">
      <c r="C139" s="64" t="s">
        <v>681</v>
      </c>
      <c r="D139" s="2" t="s">
        <v>669</v>
      </c>
      <c r="E139" s="49" t="s">
        <v>219</v>
      </c>
      <c r="G139" s="64" t="s">
        <v>682</v>
      </c>
      <c r="H139" s="195" t="s">
        <v>683</v>
      </c>
      <c r="I139" s="119">
        <f t="shared" si="69"/>
        <v>8</v>
      </c>
      <c r="J139" s="173">
        <f t="shared" si="70"/>
        <v>1</v>
      </c>
      <c r="K139" s="217">
        <f t="shared" si="71"/>
        <v>8</v>
      </c>
      <c r="L139" s="52">
        <f t="shared" si="72"/>
        <v>0</v>
      </c>
      <c r="M139" s="53">
        <f t="shared" si="73"/>
        <v>0</v>
      </c>
      <c r="N139" s="65">
        <f t="shared" si="74"/>
        <v>0</v>
      </c>
      <c r="O139" s="124">
        <f t="shared" si="75"/>
        <v>8</v>
      </c>
      <c r="P139" s="55">
        <f t="shared" si="76"/>
        <v>1</v>
      </c>
      <c r="Q139" s="55">
        <f t="shared" si="77"/>
        <v>1</v>
      </c>
      <c r="R139" s="147"/>
      <c r="S139" s="142"/>
      <c r="T139" s="142"/>
      <c r="U139" s="142"/>
      <c r="V139" s="142"/>
      <c r="W139" s="142">
        <v>8</v>
      </c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77"/>
      <c r="DE139" s="178"/>
      <c r="DF139" s="177"/>
      <c r="DG139" s="178"/>
      <c r="DH139" s="177"/>
      <c r="DI139" s="178"/>
      <c r="DJ139" s="177"/>
      <c r="DK139" s="178"/>
      <c r="DL139" s="177"/>
      <c r="DM139" s="178"/>
      <c r="DN139" s="179"/>
      <c r="DO139" s="180"/>
      <c r="DP139" s="181"/>
      <c r="DQ139" s="182"/>
      <c r="DR139" s="178"/>
      <c r="DT139" s="56">
        <f t="shared" si="101"/>
        <v>8</v>
      </c>
      <c r="DU139" s="56">
        <f t="shared" si="101"/>
        <v>0</v>
      </c>
      <c r="DV139" s="56">
        <f t="shared" si="101"/>
        <v>0</v>
      </c>
      <c r="DW139" s="56">
        <f t="shared" si="101"/>
        <v>0</v>
      </c>
      <c r="DX139" s="56">
        <f t="shared" si="101"/>
        <v>0</v>
      </c>
      <c r="DY139" s="56">
        <f t="shared" si="101"/>
        <v>0</v>
      </c>
      <c r="DZ139" s="56">
        <f t="shared" si="101"/>
        <v>0</v>
      </c>
      <c r="EA139" s="56">
        <f t="shared" si="101"/>
        <v>0</v>
      </c>
      <c r="EB139" s="56">
        <f t="shared" si="101"/>
        <v>0</v>
      </c>
      <c r="EC139" s="56">
        <f t="shared" si="101"/>
        <v>0</v>
      </c>
      <c r="ED139" s="57">
        <f t="shared" si="102"/>
        <v>0</v>
      </c>
      <c r="EE139" s="57">
        <f t="shared" si="102"/>
        <v>0</v>
      </c>
      <c r="EF139" s="57">
        <f t="shared" si="102"/>
        <v>0</v>
      </c>
      <c r="EG139" s="57">
        <f t="shared" si="102"/>
        <v>0</v>
      </c>
      <c r="EH139" s="57">
        <f t="shared" si="102"/>
        <v>0</v>
      </c>
      <c r="EI139" s="57">
        <f t="shared" si="102"/>
        <v>0</v>
      </c>
      <c r="EJ139" s="57">
        <f t="shared" si="102"/>
        <v>0</v>
      </c>
      <c r="EK139" s="57">
        <f t="shared" si="102"/>
        <v>0</v>
      </c>
      <c r="EL139" s="57">
        <f t="shared" si="102"/>
        <v>0</v>
      </c>
      <c r="EM139" s="57">
        <f t="shared" si="102"/>
        <v>0</v>
      </c>
      <c r="EN139" s="58">
        <f t="shared" si="80"/>
        <v>0</v>
      </c>
      <c r="EO139" s="54">
        <f t="shared" si="81"/>
        <v>8</v>
      </c>
      <c r="EP139" s="54">
        <f t="shared" si="82"/>
        <v>0</v>
      </c>
      <c r="EQ139" s="54">
        <f t="shared" si="83"/>
        <v>0</v>
      </c>
      <c r="ER139" s="54">
        <f t="shared" si="84"/>
        <v>0</v>
      </c>
      <c r="ES139" s="54">
        <f t="shared" si="85"/>
        <v>0</v>
      </c>
      <c r="ET139" s="54">
        <f t="shared" si="86"/>
        <v>0</v>
      </c>
      <c r="EU139" s="54">
        <f t="shared" si="87"/>
        <v>0</v>
      </c>
      <c r="EV139" s="54">
        <f t="shared" si="88"/>
        <v>0</v>
      </c>
      <c r="EW139" s="54">
        <f t="shared" si="89"/>
        <v>0</v>
      </c>
      <c r="EX139" s="54">
        <f t="shared" si="90"/>
        <v>0</v>
      </c>
      <c r="EY139" s="59">
        <v>0</v>
      </c>
      <c r="EZ139" s="10">
        <f t="shared" si="103"/>
        <v>8</v>
      </c>
      <c r="FA139" s="10">
        <f t="shared" si="103"/>
        <v>0</v>
      </c>
      <c r="FB139" s="10">
        <f t="shared" si="103"/>
        <v>0</v>
      </c>
      <c r="FC139" s="10">
        <f t="shared" si="103"/>
        <v>0</v>
      </c>
      <c r="FD139" s="10">
        <f t="shared" si="103"/>
        <v>0</v>
      </c>
      <c r="FE139" s="10">
        <f t="shared" si="103"/>
        <v>0</v>
      </c>
      <c r="FF139" s="10">
        <f t="shared" si="103"/>
        <v>0</v>
      </c>
      <c r="FG139" s="10">
        <f t="shared" si="103"/>
        <v>0</v>
      </c>
      <c r="FH139" s="10">
        <f t="shared" si="103"/>
        <v>0</v>
      </c>
      <c r="FI139" s="10">
        <f t="shared" si="103"/>
        <v>0</v>
      </c>
    </row>
    <row r="140" spans="3:165" ht="19.5" customHeight="1">
      <c r="C140" s="64" t="s">
        <v>681</v>
      </c>
      <c r="D140" s="2" t="s">
        <v>669</v>
      </c>
      <c r="E140" s="49" t="s">
        <v>219</v>
      </c>
      <c r="G140" s="64" t="s">
        <v>684</v>
      </c>
      <c r="H140" s="195" t="s">
        <v>685</v>
      </c>
      <c r="I140" s="119">
        <f t="shared" si="69"/>
        <v>8</v>
      </c>
      <c r="J140" s="173">
        <f t="shared" si="70"/>
        <v>1</v>
      </c>
      <c r="K140" s="217">
        <f t="shared" si="71"/>
        <v>8</v>
      </c>
      <c r="L140" s="52">
        <f t="shared" si="72"/>
        <v>0</v>
      </c>
      <c r="M140" s="53">
        <f t="shared" si="73"/>
        <v>0</v>
      </c>
      <c r="N140" s="65">
        <f t="shared" si="74"/>
        <v>0</v>
      </c>
      <c r="O140" s="124">
        <f t="shared" si="75"/>
        <v>8</v>
      </c>
      <c r="P140" s="55">
        <f t="shared" si="76"/>
        <v>1</v>
      </c>
      <c r="Q140" s="55">
        <f t="shared" si="77"/>
        <v>1</v>
      </c>
      <c r="R140" s="147"/>
      <c r="S140" s="142"/>
      <c r="T140" s="142"/>
      <c r="U140" s="142"/>
      <c r="V140" s="142"/>
      <c r="W140" s="142">
        <v>8</v>
      </c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77"/>
      <c r="DE140" s="178"/>
      <c r="DF140" s="177"/>
      <c r="DG140" s="178"/>
      <c r="DH140" s="177"/>
      <c r="DI140" s="178"/>
      <c r="DJ140" s="177"/>
      <c r="DK140" s="178"/>
      <c r="DL140" s="177"/>
      <c r="DM140" s="178"/>
      <c r="DN140" s="179"/>
      <c r="DO140" s="180"/>
      <c r="DP140" s="181"/>
      <c r="DQ140" s="182"/>
      <c r="DR140" s="178"/>
      <c r="DT140" s="56">
        <f t="shared" si="101"/>
        <v>8</v>
      </c>
      <c r="DU140" s="56">
        <f t="shared" si="101"/>
        <v>0</v>
      </c>
      <c r="DV140" s="56">
        <f t="shared" si="101"/>
        <v>0</v>
      </c>
      <c r="DW140" s="56">
        <f t="shared" si="101"/>
        <v>0</v>
      </c>
      <c r="DX140" s="56">
        <f t="shared" si="101"/>
        <v>0</v>
      </c>
      <c r="DY140" s="56">
        <f t="shared" si="101"/>
        <v>0</v>
      </c>
      <c r="DZ140" s="56">
        <f t="shared" si="101"/>
        <v>0</v>
      </c>
      <c r="EA140" s="56">
        <f t="shared" si="101"/>
        <v>0</v>
      </c>
      <c r="EB140" s="56">
        <f t="shared" si="101"/>
        <v>0</v>
      </c>
      <c r="EC140" s="56">
        <f t="shared" si="101"/>
        <v>0</v>
      </c>
      <c r="ED140" s="57">
        <f t="shared" si="102"/>
        <v>0</v>
      </c>
      <c r="EE140" s="57">
        <f t="shared" si="102"/>
        <v>0</v>
      </c>
      <c r="EF140" s="57">
        <f t="shared" si="102"/>
        <v>0</v>
      </c>
      <c r="EG140" s="57">
        <f t="shared" si="102"/>
        <v>0</v>
      </c>
      <c r="EH140" s="57">
        <f t="shared" si="102"/>
        <v>0</v>
      </c>
      <c r="EI140" s="57">
        <f t="shared" si="102"/>
        <v>0</v>
      </c>
      <c r="EJ140" s="57">
        <f t="shared" si="102"/>
        <v>0</v>
      </c>
      <c r="EK140" s="57">
        <f t="shared" si="102"/>
        <v>0</v>
      </c>
      <c r="EL140" s="57">
        <f t="shared" si="102"/>
        <v>0</v>
      </c>
      <c r="EM140" s="57">
        <f t="shared" si="102"/>
        <v>0</v>
      </c>
      <c r="EN140" s="58">
        <f t="shared" si="80"/>
        <v>0</v>
      </c>
      <c r="EO140" s="54">
        <f t="shared" si="81"/>
        <v>8</v>
      </c>
      <c r="EP140" s="54">
        <f t="shared" si="82"/>
        <v>0</v>
      </c>
      <c r="EQ140" s="54">
        <f t="shared" si="83"/>
        <v>0</v>
      </c>
      <c r="ER140" s="54">
        <f t="shared" si="84"/>
        <v>0</v>
      </c>
      <c r="ES140" s="54">
        <f t="shared" si="85"/>
        <v>0</v>
      </c>
      <c r="ET140" s="54">
        <f t="shared" si="86"/>
        <v>0</v>
      </c>
      <c r="EU140" s="54">
        <f t="shared" si="87"/>
        <v>0</v>
      </c>
      <c r="EV140" s="54">
        <f t="shared" si="88"/>
        <v>0</v>
      </c>
      <c r="EW140" s="54">
        <f t="shared" si="89"/>
        <v>0</v>
      </c>
      <c r="EX140" s="54">
        <f t="shared" si="90"/>
        <v>0</v>
      </c>
      <c r="EY140" s="59">
        <v>0</v>
      </c>
      <c r="EZ140" s="10">
        <f t="shared" si="103"/>
        <v>8</v>
      </c>
      <c r="FA140" s="10">
        <f t="shared" si="103"/>
        <v>0</v>
      </c>
      <c r="FB140" s="10">
        <f t="shared" si="103"/>
        <v>0</v>
      </c>
      <c r="FC140" s="10">
        <f t="shared" si="103"/>
        <v>0</v>
      </c>
      <c r="FD140" s="10">
        <f t="shared" si="103"/>
        <v>0</v>
      </c>
      <c r="FE140" s="10">
        <f t="shared" si="103"/>
        <v>0</v>
      </c>
      <c r="FF140" s="10">
        <f t="shared" si="103"/>
        <v>0</v>
      </c>
      <c r="FG140" s="10">
        <f t="shared" si="103"/>
        <v>0</v>
      </c>
      <c r="FH140" s="10">
        <f t="shared" si="103"/>
        <v>0</v>
      </c>
      <c r="FI140" s="10">
        <f t="shared" si="103"/>
        <v>0</v>
      </c>
    </row>
    <row r="141" spans="3:165" ht="19.5" customHeight="1">
      <c r="C141" s="64" t="s">
        <v>692</v>
      </c>
      <c r="D141" s="2" t="s">
        <v>669</v>
      </c>
      <c r="E141" s="49" t="s">
        <v>219</v>
      </c>
      <c r="G141" s="64" t="s">
        <v>693</v>
      </c>
      <c r="H141" s="195" t="s">
        <v>694</v>
      </c>
      <c r="I141" s="119">
        <f t="shared" si="69"/>
        <v>8</v>
      </c>
      <c r="J141" s="173">
        <f t="shared" si="70"/>
        <v>1</v>
      </c>
      <c r="K141" s="217">
        <f t="shared" si="71"/>
        <v>8</v>
      </c>
      <c r="L141" s="52">
        <f t="shared" si="72"/>
        <v>0</v>
      </c>
      <c r="M141" s="53">
        <f t="shared" si="73"/>
        <v>0</v>
      </c>
      <c r="N141" s="65">
        <f t="shared" si="74"/>
        <v>0</v>
      </c>
      <c r="O141" s="124">
        <f t="shared" si="75"/>
        <v>8</v>
      </c>
      <c r="P141" s="55">
        <f t="shared" si="76"/>
        <v>1</v>
      </c>
      <c r="Q141" s="55">
        <f t="shared" si="77"/>
        <v>1</v>
      </c>
      <c r="R141" s="147"/>
      <c r="S141" s="142"/>
      <c r="T141" s="142"/>
      <c r="U141" s="142"/>
      <c r="V141" s="142"/>
      <c r="W141" s="142">
        <v>8</v>
      </c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77"/>
      <c r="DE141" s="178"/>
      <c r="DF141" s="177"/>
      <c r="DG141" s="178"/>
      <c r="DH141" s="177"/>
      <c r="DI141" s="178"/>
      <c r="DJ141" s="177"/>
      <c r="DK141" s="178"/>
      <c r="DL141" s="177"/>
      <c r="DM141" s="178"/>
      <c r="DN141" s="179"/>
      <c r="DO141" s="180"/>
      <c r="DP141" s="181"/>
      <c r="DQ141" s="182"/>
      <c r="DR141" s="178"/>
      <c r="DT141" s="56">
        <f aca="true" t="shared" si="104" ref="DT141:EC150">LARGE($ED141:$EX141,DT$12)</f>
        <v>8</v>
      </c>
      <c r="DU141" s="56">
        <f t="shared" si="104"/>
        <v>0</v>
      </c>
      <c r="DV141" s="56">
        <f t="shared" si="104"/>
        <v>0</v>
      </c>
      <c r="DW141" s="56">
        <f t="shared" si="104"/>
        <v>0</v>
      </c>
      <c r="DX141" s="56">
        <f t="shared" si="104"/>
        <v>0</v>
      </c>
      <c r="DY141" s="56">
        <f t="shared" si="104"/>
        <v>0</v>
      </c>
      <c r="DZ141" s="56">
        <f t="shared" si="104"/>
        <v>0</v>
      </c>
      <c r="EA141" s="56">
        <f t="shared" si="104"/>
        <v>0</v>
      </c>
      <c r="EB141" s="56">
        <f t="shared" si="104"/>
        <v>0</v>
      </c>
      <c r="EC141" s="56">
        <f t="shared" si="104"/>
        <v>0</v>
      </c>
      <c r="ED141" s="57">
        <f aca="true" t="shared" si="105" ref="ED141:EM150">IF(COUNT($DD141:$DR141)&gt;=ED$12,LARGE($DD141:$DR141,ED$12),0)</f>
        <v>0</v>
      </c>
      <c r="EE141" s="57">
        <f t="shared" si="105"/>
        <v>0</v>
      </c>
      <c r="EF141" s="57">
        <f t="shared" si="105"/>
        <v>0</v>
      </c>
      <c r="EG141" s="57">
        <f t="shared" si="105"/>
        <v>0</v>
      </c>
      <c r="EH141" s="57">
        <f t="shared" si="105"/>
        <v>0</v>
      </c>
      <c r="EI141" s="57">
        <f t="shared" si="105"/>
        <v>0</v>
      </c>
      <c r="EJ141" s="57">
        <f t="shared" si="105"/>
        <v>0</v>
      </c>
      <c r="EK141" s="57">
        <f t="shared" si="105"/>
        <v>0</v>
      </c>
      <c r="EL141" s="57">
        <f t="shared" si="105"/>
        <v>0</v>
      </c>
      <c r="EM141" s="57">
        <f t="shared" si="105"/>
        <v>0</v>
      </c>
      <c r="EN141" s="58">
        <f t="shared" si="80"/>
        <v>0</v>
      </c>
      <c r="EO141" s="54">
        <f t="shared" si="81"/>
        <v>8</v>
      </c>
      <c r="EP141" s="54">
        <f t="shared" si="82"/>
        <v>0</v>
      </c>
      <c r="EQ141" s="54">
        <f t="shared" si="83"/>
        <v>0</v>
      </c>
      <c r="ER141" s="54">
        <f t="shared" si="84"/>
        <v>0</v>
      </c>
      <c r="ES141" s="54">
        <f t="shared" si="85"/>
        <v>0</v>
      </c>
      <c r="ET141" s="54">
        <f t="shared" si="86"/>
        <v>0</v>
      </c>
      <c r="EU141" s="54">
        <f t="shared" si="87"/>
        <v>0</v>
      </c>
      <c r="EV141" s="54">
        <f t="shared" si="88"/>
        <v>0</v>
      </c>
      <c r="EW141" s="54">
        <f t="shared" si="89"/>
        <v>0</v>
      </c>
      <c r="EX141" s="54">
        <f t="shared" si="90"/>
        <v>0</v>
      </c>
      <c r="EY141" s="59">
        <v>0</v>
      </c>
      <c r="EZ141" s="10">
        <f aca="true" t="shared" si="106" ref="EZ141:FI150">IF(COUNT($S141:$DC141)&gt;=EZ$12,LARGE($S141:$DC141,EZ$12),0)</f>
        <v>8</v>
      </c>
      <c r="FA141" s="10">
        <f t="shared" si="106"/>
        <v>0</v>
      </c>
      <c r="FB141" s="10">
        <f t="shared" si="106"/>
        <v>0</v>
      </c>
      <c r="FC141" s="10">
        <f t="shared" si="106"/>
        <v>0</v>
      </c>
      <c r="FD141" s="10">
        <f t="shared" si="106"/>
        <v>0</v>
      </c>
      <c r="FE141" s="10">
        <f t="shared" si="106"/>
        <v>0</v>
      </c>
      <c r="FF141" s="10">
        <f t="shared" si="106"/>
        <v>0</v>
      </c>
      <c r="FG141" s="10">
        <f t="shared" si="106"/>
        <v>0</v>
      </c>
      <c r="FH141" s="10">
        <f t="shared" si="106"/>
        <v>0</v>
      </c>
      <c r="FI141" s="10">
        <f t="shared" si="106"/>
        <v>0</v>
      </c>
    </row>
    <row r="142" spans="3:165" ht="19.5" customHeight="1">
      <c r="C142" s="64" t="s">
        <v>695</v>
      </c>
      <c r="D142" s="2" t="s">
        <v>669</v>
      </c>
      <c r="E142" s="49" t="s">
        <v>219</v>
      </c>
      <c r="G142" s="64" t="s">
        <v>696</v>
      </c>
      <c r="H142" s="195" t="s">
        <v>697</v>
      </c>
      <c r="I142" s="119">
        <f t="shared" si="69"/>
        <v>8</v>
      </c>
      <c r="J142" s="173">
        <f t="shared" si="70"/>
        <v>1</v>
      </c>
      <c r="K142" s="217">
        <f t="shared" si="71"/>
        <v>8</v>
      </c>
      <c r="L142" s="52">
        <f t="shared" si="72"/>
        <v>0</v>
      </c>
      <c r="M142" s="53">
        <f t="shared" si="73"/>
        <v>0</v>
      </c>
      <c r="N142" s="65">
        <f t="shared" si="74"/>
        <v>0</v>
      </c>
      <c r="O142" s="124">
        <f t="shared" si="75"/>
        <v>8</v>
      </c>
      <c r="P142" s="55">
        <f t="shared" si="76"/>
        <v>1</v>
      </c>
      <c r="Q142" s="55">
        <f t="shared" si="77"/>
        <v>1</v>
      </c>
      <c r="R142" s="147"/>
      <c r="S142" s="142"/>
      <c r="T142" s="142"/>
      <c r="U142" s="142"/>
      <c r="V142" s="142"/>
      <c r="W142" s="142">
        <v>8</v>
      </c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77"/>
      <c r="DE142" s="178"/>
      <c r="DF142" s="177"/>
      <c r="DG142" s="178"/>
      <c r="DH142" s="177"/>
      <c r="DI142" s="178"/>
      <c r="DJ142" s="177"/>
      <c r="DK142" s="178"/>
      <c r="DL142" s="177"/>
      <c r="DM142" s="178"/>
      <c r="DN142" s="179"/>
      <c r="DO142" s="180"/>
      <c r="DP142" s="181"/>
      <c r="DQ142" s="182"/>
      <c r="DR142" s="178"/>
      <c r="DT142" s="56">
        <f t="shared" si="104"/>
        <v>8</v>
      </c>
      <c r="DU142" s="56">
        <f t="shared" si="104"/>
        <v>0</v>
      </c>
      <c r="DV142" s="56">
        <f t="shared" si="104"/>
        <v>0</v>
      </c>
      <c r="DW142" s="56">
        <f t="shared" si="104"/>
        <v>0</v>
      </c>
      <c r="DX142" s="56">
        <f t="shared" si="104"/>
        <v>0</v>
      </c>
      <c r="DY142" s="56">
        <f t="shared" si="104"/>
        <v>0</v>
      </c>
      <c r="DZ142" s="56">
        <f t="shared" si="104"/>
        <v>0</v>
      </c>
      <c r="EA142" s="56">
        <f t="shared" si="104"/>
        <v>0</v>
      </c>
      <c r="EB142" s="56">
        <f t="shared" si="104"/>
        <v>0</v>
      </c>
      <c r="EC142" s="56">
        <f t="shared" si="104"/>
        <v>0</v>
      </c>
      <c r="ED142" s="57">
        <f t="shared" si="105"/>
        <v>0</v>
      </c>
      <c r="EE142" s="57">
        <f t="shared" si="105"/>
        <v>0</v>
      </c>
      <c r="EF142" s="57">
        <f t="shared" si="105"/>
        <v>0</v>
      </c>
      <c r="EG142" s="57">
        <f t="shared" si="105"/>
        <v>0</v>
      </c>
      <c r="EH142" s="57">
        <f t="shared" si="105"/>
        <v>0</v>
      </c>
      <c r="EI142" s="57">
        <f t="shared" si="105"/>
        <v>0</v>
      </c>
      <c r="EJ142" s="57">
        <f t="shared" si="105"/>
        <v>0</v>
      </c>
      <c r="EK142" s="57">
        <f t="shared" si="105"/>
        <v>0</v>
      </c>
      <c r="EL142" s="57">
        <f t="shared" si="105"/>
        <v>0</v>
      </c>
      <c r="EM142" s="57">
        <f t="shared" si="105"/>
        <v>0</v>
      </c>
      <c r="EN142" s="58">
        <f t="shared" si="80"/>
        <v>0</v>
      </c>
      <c r="EO142" s="54">
        <f t="shared" si="81"/>
        <v>8</v>
      </c>
      <c r="EP142" s="54">
        <f t="shared" si="82"/>
        <v>0</v>
      </c>
      <c r="EQ142" s="54">
        <f t="shared" si="83"/>
        <v>0</v>
      </c>
      <c r="ER142" s="54">
        <f t="shared" si="84"/>
        <v>0</v>
      </c>
      <c r="ES142" s="54">
        <f t="shared" si="85"/>
        <v>0</v>
      </c>
      <c r="ET142" s="54">
        <f t="shared" si="86"/>
        <v>0</v>
      </c>
      <c r="EU142" s="54">
        <f t="shared" si="87"/>
        <v>0</v>
      </c>
      <c r="EV142" s="54">
        <f t="shared" si="88"/>
        <v>0</v>
      </c>
      <c r="EW142" s="54">
        <f t="shared" si="89"/>
        <v>0</v>
      </c>
      <c r="EX142" s="54">
        <f t="shared" si="90"/>
        <v>0</v>
      </c>
      <c r="EY142" s="59">
        <v>0</v>
      </c>
      <c r="EZ142" s="10">
        <f t="shared" si="106"/>
        <v>8</v>
      </c>
      <c r="FA142" s="10">
        <f t="shared" si="106"/>
        <v>0</v>
      </c>
      <c r="FB142" s="10">
        <f t="shared" si="106"/>
        <v>0</v>
      </c>
      <c r="FC142" s="10">
        <f t="shared" si="106"/>
        <v>0</v>
      </c>
      <c r="FD142" s="10">
        <f t="shared" si="106"/>
        <v>0</v>
      </c>
      <c r="FE142" s="10">
        <f t="shared" si="106"/>
        <v>0</v>
      </c>
      <c r="FF142" s="10">
        <f t="shared" si="106"/>
        <v>0</v>
      </c>
      <c r="FG142" s="10">
        <f t="shared" si="106"/>
        <v>0</v>
      </c>
      <c r="FH142" s="10">
        <f t="shared" si="106"/>
        <v>0</v>
      </c>
      <c r="FI142" s="10">
        <f t="shared" si="106"/>
        <v>0</v>
      </c>
    </row>
    <row r="143" spans="3:165" ht="19.5" customHeight="1">
      <c r="C143" s="64" t="s">
        <v>537</v>
      </c>
      <c r="D143" s="2" t="s">
        <v>74</v>
      </c>
      <c r="E143" s="49" t="s">
        <v>219</v>
      </c>
      <c r="G143" s="64" t="s">
        <v>703</v>
      </c>
      <c r="H143" s="195" t="s">
        <v>1005</v>
      </c>
      <c r="I143" s="119">
        <f t="shared" si="69"/>
        <v>8</v>
      </c>
      <c r="J143" s="173">
        <f t="shared" si="70"/>
        <v>1</v>
      </c>
      <c r="K143" s="217">
        <f t="shared" si="71"/>
        <v>8</v>
      </c>
      <c r="L143" s="52">
        <f t="shared" si="72"/>
        <v>0</v>
      </c>
      <c r="M143" s="53">
        <f t="shared" si="73"/>
        <v>0</v>
      </c>
      <c r="N143" s="65">
        <f t="shared" si="74"/>
        <v>0</v>
      </c>
      <c r="O143" s="124">
        <f t="shared" si="75"/>
        <v>8</v>
      </c>
      <c r="P143" s="55">
        <f t="shared" si="76"/>
        <v>1</v>
      </c>
      <c r="Q143" s="55">
        <f t="shared" si="77"/>
        <v>1</v>
      </c>
      <c r="R143" s="147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>
        <v>8</v>
      </c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77"/>
      <c r="DE143" s="178"/>
      <c r="DF143" s="177"/>
      <c r="DG143" s="178"/>
      <c r="DH143" s="177"/>
      <c r="DI143" s="178"/>
      <c r="DJ143" s="177"/>
      <c r="DK143" s="178"/>
      <c r="DL143" s="177"/>
      <c r="DM143" s="178"/>
      <c r="DN143" s="179"/>
      <c r="DO143" s="180"/>
      <c r="DP143" s="181"/>
      <c r="DQ143" s="182"/>
      <c r="DR143" s="178"/>
      <c r="DT143" s="56">
        <f t="shared" si="104"/>
        <v>8</v>
      </c>
      <c r="DU143" s="56">
        <f t="shared" si="104"/>
        <v>0</v>
      </c>
      <c r="DV143" s="56">
        <f t="shared" si="104"/>
        <v>0</v>
      </c>
      <c r="DW143" s="56">
        <f t="shared" si="104"/>
        <v>0</v>
      </c>
      <c r="DX143" s="56">
        <f t="shared" si="104"/>
        <v>0</v>
      </c>
      <c r="DY143" s="56">
        <f t="shared" si="104"/>
        <v>0</v>
      </c>
      <c r="DZ143" s="56">
        <f t="shared" si="104"/>
        <v>0</v>
      </c>
      <c r="EA143" s="56">
        <f t="shared" si="104"/>
        <v>0</v>
      </c>
      <c r="EB143" s="56">
        <f t="shared" si="104"/>
        <v>0</v>
      </c>
      <c r="EC143" s="56">
        <f t="shared" si="104"/>
        <v>0</v>
      </c>
      <c r="ED143" s="57">
        <f t="shared" si="105"/>
        <v>0</v>
      </c>
      <c r="EE143" s="57">
        <f t="shared" si="105"/>
        <v>0</v>
      </c>
      <c r="EF143" s="57">
        <f t="shared" si="105"/>
        <v>0</v>
      </c>
      <c r="EG143" s="57">
        <f t="shared" si="105"/>
        <v>0</v>
      </c>
      <c r="EH143" s="57">
        <f t="shared" si="105"/>
        <v>0</v>
      </c>
      <c r="EI143" s="57">
        <f t="shared" si="105"/>
        <v>0</v>
      </c>
      <c r="EJ143" s="57">
        <f t="shared" si="105"/>
        <v>0</v>
      </c>
      <c r="EK143" s="57">
        <f t="shared" si="105"/>
        <v>0</v>
      </c>
      <c r="EL143" s="57">
        <f t="shared" si="105"/>
        <v>0</v>
      </c>
      <c r="EM143" s="57">
        <f t="shared" si="105"/>
        <v>0</v>
      </c>
      <c r="EN143" s="58">
        <f t="shared" si="80"/>
        <v>0</v>
      </c>
      <c r="EO143" s="54">
        <f t="shared" si="81"/>
        <v>8</v>
      </c>
      <c r="EP143" s="54">
        <f t="shared" si="82"/>
        <v>0</v>
      </c>
      <c r="EQ143" s="54">
        <f t="shared" si="83"/>
        <v>0</v>
      </c>
      <c r="ER143" s="54">
        <f t="shared" si="84"/>
        <v>0</v>
      </c>
      <c r="ES143" s="54">
        <f t="shared" si="85"/>
        <v>0</v>
      </c>
      <c r="ET143" s="54">
        <f t="shared" si="86"/>
        <v>0</v>
      </c>
      <c r="EU143" s="54">
        <f t="shared" si="87"/>
        <v>0</v>
      </c>
      <c r="EV143" s="54">
        <f t="shared" si="88"/>
        <v>0</v>
      </c>
      <c r="EW143" s="54">
        <f t="shared" si="89"/>
        <v>0</v>
      </c>
      <c r="EX143" s="54">
        <f t="shared" si="90"/>
        <v>0</v>
      </c>
      <c r="EY143" s="59">
        <v>0</v>
      </c>
      <c r="EZ143" s="10">
        <f t="shared" si="106"/>
        <v>8</v>
      </c>
      <c r="FA143" s="10">
        <f t="shared" si="106"/>
        <v>0</v>
      </c>
      <c r="FB143" s="10">
        <f t="shared" si="106"/>
        <v>0</v>
      </c>
      <c r="FC143" s="10">
        <f t="shared" si="106"/>
        <v>0</v>
      </c>
      <c r="FD143" s="10">
        <f t="shared" si="106"/>
        <v>0</v>
      </c>
      <c r="FE143" s="10">
        <f t="shared" si="106"/>
        <v>0</v>
      </c>
      <c r="FF143" s="10">
        <f t="shared" si="106"/>
        <v>0</v>
      </c>
      <c r="FG143" s="10">
        <f t="shared" si="106"/>
        <v>0</v>
      </c>
      <c r="FH143" s="10">
        <f t="shared" si="106"/>
        <v>0</v>
      </c>
      <c r="FI143" s="10">
        <f t="shared" si="106"/>
        <v>0</v>
      </c>
    </row>
    <row r="144" spans="3:165" ht="19.5" customHeight="1">
      <c r="C144" s="64" t="s">
        <v>771</v>
      </c>
      <c r="D144" s="2" t="s">
        <v>32</v>
      </c>
      <c r="E144" s="49" t="s">
        <v>219</v>
      </c>
      <c r="G144" s="64" t="s">
        <v>772</v>
      </c>
      <c r="H144" s="195" t="s">
        <v>773</v>
      </c>
      <c r="I144" s="119">
        <f t="shared" si="69"/>
        <v>8</v>
      </c>
      <c r="J144" s="173">
        <f t="shared" si="70"/>
        <v>1</v>
      </c>
      <c r="K144" s="217">
        <f t="shared" si="71"/>
        <v>8</v>
      </c>
      <c r="L144" s="52">
        <f t="shared" si="72"/>
        <v>0</v>
      </c>
      <c r="M144" s="53">
        <f t="shared" si="73"/>
        <v>0</v>
      </c>
      <c r="N144" s="65">
        <f t="shared" si="74"/>
        <v>0</v>
      </c>
      <c r="O144" s="124">
        <f t="shared" si="75"/>
        <v>8</v>
      </c>
      <c r="P144" s="55">
        <f t="shared" si="76"/>
        <v>1</v>
      </c>
      <c r="Q144" s="55">
        <f t="shared" si="77"/>
        <v>1</v>
      </c>
      <c r="R144" s="147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>
        <v>8</v>
      </c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77"/>
      <c r="DE144" s="178"/>
      <c r="DF144" s="177"/>
      <c r="DG144" s="178"/>
      <c r="DH144" s="177"/>
      <c r="DI144" s="178"/>
      <c r="DJ144" s="177"/>
      <c r="DK144" s="178"/>
      <c r="DL144" s="177"/>
      <c r="DM144" s="178"/>
      <c r="DN144" s="179"/>
      <c r="DO144" s="180"/>
      <c r="DP144" s="181"/>
      <c r="DQ144" s="182"/>
      <c r="DR144" s="178"/>
      <c r="DT144" s="56">
        <f t="shared" si="104"/>
        <v>8</v>
      </c>
      <c r="DU144" s="56">
        <f t="shared" si="104"/>
        <v>0</v>
      </c>
      <c r="DV144" s="56">
        <f t="shared" si="104"/>
        <v>0</v>
      </c>
      <c r="DW144" s="56">
        <f t="shared" si="104"/>
        <v>0</v>
      </c>
      <c r="DX144" s="56">
        <f t="shared" si="104"/>
        <v>0</v>
      </c>
      <c r="DY144" s="56">
        <f t="shared" si="104"/>
        <v>0</v>
      </c>
      <c r="DZ144" s="56">
        <f t="shared" si="104"/>
        <v>0</v>
      </c>
      <c r="EA144" s="56">
        <f t="shared" si="104"/>
        <v>0</v>
      </c>
      <c r="EB144" s="56">
        <f t="shared" si="104"/>
        <v>0</v>
      </c>
      <c r="EC144" s="56">
        <f t="shared" si="104"/>
        <v>0</v>
      </c>
      <c r="ED144" s="57">
        <f t="shared" si="105"/>
        <v>0</v>
      </c>
      <c r="EE144" s="57">
        <f t="shared" si="105"/>
        <v>0</v>
      </c>
      <c r="EF144" s="57">
        <f t="shared" si="105"/>
        <v>0</v>
      </c>
      <c r="EG144" s="57">
        <f t="shared" si="105"/>
        <v>0</v>
      </c>
      <c r="EH144" s="57">
        <f t="shared" si="105"/>
        <v>0</v>
      </c>
      <c r="EI144" s="57">
        <f t="shared" si="105"/>
        <v>0</v>
      </c>
      <c r="EJ144" s="57">
        <f t="shared" si="105"/>
        <v>0</v>
      </c>
      <c r="EK144" s="57">
        <f t="shared" si="105"/>
        <v>0</v>
      </c>
      <c r="EL144" s="57">
        <f t="shared" si="105"/>
        <v>0</v>
      </c>
      <c r="EM144" s="57">
        <f t="shared" si="105"/>
        <v>0</v>
      </c>
      <c r="EN144" s="58">
        <f t="shared" si="80"/>
        <v>0</v>
      </c>
      <c r="EO144" s="54">
        <f t="shared" si="81"/>
        <v>8</v>
      </c>
      <c r="EP144" s="54">
        <f t="shared" si="82"/>
        <v>0</v>
      </c>
      <c r="EQ144" s="54">
        <f t="shared" si="83"/>
        <v>0</v>
      </c>
      <c r="ER144" s="54">
        <f t="shared" si="84"/>
        <v>0</v>
      </c>
      <c r="ES144" s="54">
        <f t="shared" si="85"/>
        <v>0</v>
      </c>
      <c r="ET144" s="54">
        <f t="shared" si="86"/>
        <v>0</v>
      </c>
      <c r="EU144" s="54">
        <f t="shared" si="87"/>
        <v>0</v>
      </c>
      <c r="EV144" s="54">
        <f t="shared" si="88"/>
        <v>0</v>
      </c>
      <c r="EW144" s="54">
        <f t="shared" si="89"/>
        <v>0</v>
      </c>
      <c r="EX144" s="54">
        <f t="shared" si="90"/>
        <v>0</v>
      </c>
      <c r="EY144" s="59">
        <v>0</v>
      </c>
      <c r="EZ144" s="10">
        <f t="shared" si="106"/>
        <v>8</v>
      </c>
      <c r="FA144" s="10">
        <f t="shared" si="106"/>
        <v>0</v>
      </c>
      <c r="FB144" s="10">
        <f t="shared" si="106"/>
        <v>0</v>
      </c>
      <c r="FC144" s="10">
        <f t="shared" si="106"/>
        <v>0</v>
      </c>
      <c r="FD144" s="10">
        <f t="shared" si="106"/>
        <v>0</v>
      </c>
      <c r="FE144" s="10">
        <f t="shared" si="106"/>
        <v>0</v>
      </c>
      <c r="FF144" s="10">
        <f t="shared" si="106"/>
        <v>0</v>
      </c>
      <c r="FG144" s="10">
        <f t="shared" si="106"/>
        <v>0</v>
      </c>
      <c r="FH144" s="10">
        <f t="shared" si="106"/>
        <v>0</v>
      </c>
      <c r="FI144" s="10">
        <f t="shared" si="106"/>
        <v>0</v>
      </c>
    </row>
    <row r="145" spans="3:165" ht="19.5" customHeight="1">
      <c r="C145" s="162" t="s">
        <v>278</v>
      </c>
      <c r="D145" s="163" t="s">
        <v>743</v>
      </c>
      <c r="E145" s="49" t="s">
        <v>219</v>
      </c>
      <c r="F145" s="60"/>
      <c r="G145" s="50" t="s">
        <v>840</v>
      </c>
      <c r="H145" s="163" t="s">
        <v>250</v>
      </c>
      <c r="I145" s="119">
        <f t="shared" si="69"/>
        <v>8</v>
      </c>
      <c r="J145" s="173">
        <f t="shared" si="70"/>
        <v>1</v>
      </c>
      <c r="K145" s="217">
        <f t="shared" si="71"/>
        <v>8</v>
      </c>
      <c r="L145" s="52">
        <f t="shared" si="72"/>
        <v>0</v>
      </c>
      <c r="M145" s="53">
        <f t="shared" si="73"/>
        <v>0</v>
      </c>
      <c r="N145" s="65">
        <f t="shared" si="74"/>
        <v>0</v>
      </c>
      <c r="O145" s="124">
        <f t="shared" si="75"/>
        <v>8</v>
      </c>
      <c r="P145" s="55">
        <f t="shared" si="76"/>
        <v>1</v>
      </c>
      <c r="Q145" s="55">
        <f t="shared" si="77"/>
        <v>1</v>
      </c>
      <c r="R145" s="147"/>
      <c r="S145" s="142"/>
      <c r="T145" s="142"/>
      <c r="U145" s="142"/>
      <c r="V145" s="142"/>
      <c r="W145" s="142"/>
      <c r="X145" s="142"/>
      <c r="Y145" s="142">
        <v>8</v>
      </c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77"/>
      <c r="DE145" s="178"/>
      <c r="DF145" s="177"/>
      <c r="DG145" s="178"/>
      <c r="DH145" s="177"/>
      <c r="DI145" s="178"/>
      <c r="DJ145" s="177"/>
      <c r="DK145" s="178"/>
      <c r="DL145" s="177"/>
      <c r="DM145" s="178"/>
      <c r="DN145" s="179"/>
      <c r="DO145" s="180"/>
      <c r="DP145" s="181"/>
      <c r="DQ145" s="182"/>
      <c r="DR145" s="178"/>
      <c r="DT145" s="56">
        <f t="shared" si="104"/>
        <v>8</v>
      </c>
      <c r="DU145" s="56">
        <f t="shared" si="104"/>
        <v>0</v>
      </c>
      <c r="DV145" s="56">
        <f t="shared" si="104"/>
        <v>0</v>
      </c>
      <c r="DW145" s="56">
        <f t="shared" si="104"/>
        <v>0</v>
      </c>
      <c r="DX145" s="56">
        <f t="shared" si="104"/>
        <v>0</v>
      </c>
      <c r="DY145" s="56">
        <f t="shared" si="104"/>
        <v>0</v>
      </c>
      <c r="DZ145" s="56">
        <f t="shared" si="104"/>
        <v>0</v>
      </c>
      <c r="EA145" s="56">
        <f t="shared" si="104"/>
        <v>0</v>
      </c>
      <c r="EB145" s="56">
        <f t="shared" si="104"/>
        <v>0</v>
      </c>
      <c r="EC145" s="56">
        <f t="shared" si="104"/>
        <v>0</v>
      </c>
      <c r="ED145" s="57">
        <f t="shared" si="105"/>
        <v>0</v>
      </c>
      <c r="EE145" s="57">
        <f t="shared" si="105"/>
        <v>0</v>
      </c>
      <c r="EF145" s="57">
        <f t="shared" si="105"/>
        <v>0</v>
      </c>
      <c r="EG145" s="57">
        <f t="shared" si="105"/>
        <v>0</v>
      </c>
      <c r="EH145" s="57">
        <f t="shared" si="105"/>
        <v>0</v>
      </c>
      <c r="EI145" s="57">
        <f t="shared" si="105"/>
        <v>0</v>
      </c>
      <c r="EJ145" s="57">
        <f t="shared" si="105"/>
        <v>0</v>
      </c>
      <c r="EK145" s="57">
        <f t="shared" si="105"/>
        <v>0</v>
      </c>
      <c r="EL145" s="57">
        <f t="shared" si="105"/>
        <v>0</v>
      </c>
      <c r="EM145" s="57">
        <f t="shared" si="105"/>
        <v>0</v>
      </c>
      <c r="EN145" s="58">
        <f t="shared" si="80"/>
        <v>0</v>
      </c>
      <c r="EO145" s="54">
        <f t="shared" si="81"/>
        <v>8</v>
      </c>
      <c r="EP145" s="54">
        <f t="shared" si="82"/>
        <v>0</v>
      </c>
      <c r="EQ145" s="54">
        <f t="shared" si="83"/>
        <v>0</v>
      </c>
      <c r="ER145" s="54">
        <f t="shared" si="84"/>
        <v>0</v>
      </c>
      <c r="ES145" s="54">
        <f t="shared" si="85"/>
        <v>0</v>
      </c>
      <c r="ET145" s="54">
        <f t="shared" si="86"/>
        <v>0</v>
      </c>
      <c r="EU145" s="54">
        <f t="shared" si="87"/>
        <v>0</v>
      </c>
      <c r="EV145" s="54">
        <f t="shared" si="88"/>
        <v>0</v>
      </c>
      <c r="EW145" s="54">
        <f t="shared" si="89"/>
        <v>0</v>
      </c>
      <c r="EX145" s="54">
        <f t="shared" si="90"/>
        <v>0</v>
      </c>
      <c r="EY145" s="59">
        <v>0</v>
      </c>
      <c r="EZ145" s="10">
        <f t="shared" si="106"/>
        <v>8</v>
      </c>
      <c r="FA145" s="10">
        <f t="shared" si="106"/>
        <v>0</v>
      </c>
      <c r="FB145" s="10">
        <f t="shared" si="106"/>
        <v>0</v>
      </c>
      <c r="FC145" s="10">
        <f t="shared" si="106"/>
        <v>0</v>
      </c>
      <c r="FD145" s="10">
        <f t="shared" si="106"/>
        <v>0</v>
      </c>
      <c r="FE145" s="10">
        <f t="shared" si="106"/>
        <v>0</v>
      </c>
      <c r="FF145" s="10">
        <f t="shared" si="106"/>
        <v>0</v>
      </c>
      <c r="FG145" s="10">
        <f t="shared" si="106"/>
        <v>0</v>
      </c>
      <c r="FH145" s="10">
        <f t="shared" si="106"/>
        <v>0</v>
      </c>
      <c r="FI145" s="10">
        <f t="shared" si="106"/>
        <v>0</v>
      </c>
    </row>
    <row r="146" spans="3:165" ht="19.5" customHeight="1">
      <c r="C146" s="161" t="s">
        <v>82</v>
      </c>
      <c r="D146" s="63" t="s">
        <v>555</v>
      </c>
      <c r="E146" s="2" t="s">
        <v>219</v>
      </c>
      <c r="F146" s="60"/>
      <c r="G146" s="64" t="s">
        <v>315</v>
      </c>
      <c r="H146" s="195" t="s">
        <v>629</v>
      </c>
      <c r="I146" s="119">
        <f t="shared" si="69"/>
        <v>8</v>
      </c>
      <c r="J146" s="173">
        <f t="shared" si="70"/>
        <v>1</v>
      </c>
      <c r="K146" s="217">
        <f t="shared" si="71"/>
        <v>8</v>
      </c>
      <c r="L146" s="52">
        <f t="shared" si="72"/>
        <v>0</v>
      </c>
      <c r="M146" s="53">
        <f t="shared" si="73"/>
        <v>0</v>
      </c>
      <c r="N146" s="65">
        <f t="shared" si="74"/>
        <v>0</v>
      </c>
      <c r="O146" s="124">
        <f t="shared" si="75"/>
        <v>8</v>
      </c>
      <c r="P146" s="55">
        <f t="shared" si="76"/>
        <v>1</v>
      </c>
      <c r="Q146" s="55">
        <f t="shared" si="77"/>
        <v>1</v>
      </c>
      <c r="R146" s="147"/>
      <c r="S146" s="142"/>
      <c r="T146" s="142"/>
      <c r="U146" s="142"/>
      <c r="V146" s="142"/>
      <c r="W146" s="142"/>
      <c r="X146" s="142"/>
      <c r="Y146" s="142">
        <v>8</v>
      </c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77"/>
      <c r="DE146" s="178"/>
      <c r="DF146" s="177"/>
      <c r="DG146" s="178"/>
      <c r="DH146" s="177"/>
      <c r="DI146" s="178"/>
      <c r="DJ146" s="177"/>
      <c r="DK146" s="178"/>
      <c r="DL146" s="177"/>
      <c r="DM146" s="178"/>
      <c r="DN146" s="179"/>
      <c r="DO146" s="180"/>
      <c r="DP146" s="181"/>
      <c r="DQ146" s="182"/>
      <c r="DR146" s="178"/>
      <c r="DT146" s="56">
        <f t="shared" si="104"/>
        <v>8</v>
      </c>
      <c r="DU146" s="56">
        <f t="shared" si="104"/>
        <v>0</v>
      </c>
      <c r="DV146" s="56">
        <f t="shared" si="104"/>
        <v>0</v>
      </c>
      <c r="DW146" s="56">
        <f t="shared" si="104"/>
        <v>0</v>
      </c>
      <c r="DX146" s="56">
        <f t="shared" si="104"/>
        <v>0</v>
      </c>
      <c r="DY146" s="56">
        <f t="shared" si="104"/>
        <v>0</v>
      </c>
      <c r="DZ146" s="56">
        <f t="shared" si="104"/>
        <v>0</v>
      </c>
      <c r="EA146" s="56">
        <f t="shared" si="104"/>
        <v>0</v>
      </c>
      <c r="EB146" s="56">
        <f t="shared" si="104"/>
        <v>0</v>
      </c>
      <c r="EC146" s="56">
        <f t="shared" si="104"/>
        <v>0</v>
      </c>
      <c r="ED146" s="57">
        <f t="shared" si="105"/>
        <v>0</v>
      </c>
      <c r="EE146" s="57">
        <f t="shared" si="105"/>
        <v>0</v>
      </c>
      <c r="EF146" s="57">
        <f t="shared" si="105"/>
        <v>0</v>
      </c>
      <c r="EG146" s="57">
        <f t="shared" si="105"/>
        <v>0</v>
      </c>
      <c r="EH146" s="57">
        <f t="shared" si="105"/>
        <v>0</v>
      </c>
      <c r="EI146" s="57">
        <f t="shared" si="105"/>
        <v>0</v>
      </c>
      <c r="EJ146" s="57">
        <f t="shared" si="105"/>
        <v>0</v>
      </c>
      <c r="EK146" s="57">
        <f t="shared" si="105"/>
        <v>0</v>
      </c>
      <c r="EL146" s="57">
        <f t="shared" si="105"/>
        <v>0</v>
      </c>
      <c r="EM146" s="57">
        <f t="shared" si="105"/>
        <v>0</v>
      </c>
      <c r="EN146" s="58">
        <f t="shared" si="80"/>
        <v>0</v>
      </c>
      <c r="EO146" s="54">
        <f t="shared" si="81"/>
        <v>8</v>
      </c>
      <c r="EP146" s="54">
        <f t="shared" si="82"/>
        <v>0</v>
      </c>
      <c r="EQ146" s="54">
        <f t="shared" si="83"/>
        <v>0</v>
      </c>
      <c r="ER146" s="54">
        <f t="shared" si="84"/>
        <v>0</v>
      </c>
      <c r="ES146" s="54">
        <f t="shared" si="85"/>
        <v>0</v>
      </c>
      <c r="ET146" s="54">
        <f t="shared" si="86"/>
        <v>0</v>
      </c>
      <c r="EU146" s="54">
        <f t="shared" si="87"/>
        <v>0</v>
      </c>
      <c r="EV146" s="54">
        <f t="shared" si="88"/>
        <v>0</v>
      </c>
      <c r="EW146" s="54">
        <f t="shared" si="89"/>
        <v>0</v>
      </c>
      <c r="EX146" s="54">
        <f t="shared" si="90"/>
        <v>0</v>
      </c>
      <c r="EY146" s="59">
        <v>0</v>
      </c>
      <c r="EZ146" s="10">
        <f t="shared" si="106"/>
        <v>8</v>
      </c>
      <c r="FA146" s="10">
        <f t="shared" si="106"/>
        <v>0</v>
      </c>
      <c r="FB146" s="10">
        <f t="shared" si="106"/>
        <v>0</v>
      </c>
      <c r="FC146" s="10">
        <f t="shared" si="106"/>
        <v>0</v>
      </c>
      <c r="FD146" s="10">
        <f t="shared" si="106"/>
        <v>0</v>
      </c>
      <c r="FE146" s="10">
        <f t="shared" si="106"/>
        <v>0</v>
      </c>
      <c r="FF146" s="10">
        <f t="shared" si="106"/>
        <v>0</v>
      </c>
      <c r="FG146" s="10">
        <f t="shared" si="106"/>
        <v>0</v>
      </c>
      <c r="FH146" s="10">
        <f t="shared" si="106"/>
        <v>0</v>
      </c>
      <c r="FI146" s="10">
        <f t="shared" si="106"/>
        <v>0</v>
      </c>
    </row>
    <row r="147" spans="3:165" ht="19.5" customHeight="1">
      <c r="C147" s="64" t="s">
        <v>822</v>
      </c>
      <c r="D147" s="2" t="s">
        <v>722</v>
      </c>
      <c r="E147" s="49" t="s">
        <v>219</v>
      </c>
      <c r="G147" s="64" t="s">
        <v>738</v>
      </c>
      <c r="H147" s="195" t="s">
        <v>739</v>
      </c>
      <c r="I147" s="119">
        <f t="shared" si="69"/>
        <v>8</v>
      </c>
      <c r="J147" s="173">
        <f t="shared" si="70"/>
        <v>1</v>
      </c>
      <c r="K147" s="217">
        <f t="shared" si="71"/>
        <v>8</v>
      </c>
      <c r="L147" s="52">
        <f t="shared" si="72"/>
        <v>0</v>
      </c>
      <c r="M147" s="53">
        <f t="shared" si="73"/>
        <v>0</v>
      </c>
      <c r="N147" s="65">
        <f t="shared" si="74"/>
        <v>0</v>
      </c>
      <c r="O147" s="124">
        <f t="shared" si="75"/>
        <v>8</v>
      </c>
      <c r="P147" s="55">
        <f t="shared" si="76"/>
        <v>1</v>
      </c>
      <c r="Q147" s="55">
        <f t="shared" si="77"/>
        <v>1</v>
      </c>
      <c r="R147" s="147"/>
      <c r="S147" s="142"/>
      <c r="T147" s="142"/>
      <c r="U147" s="142"/>
      <c r="V147" s="142"/>
      <c r="W147" s="142"/>
      <c r="X147" s="142"/>
      <c r="Y147" s="142">
        <v>8</v>
      </c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77"/>
      <c r="DE147" s="178"/>
      <c r="DF147" s="177"/>
      <c r="DG147" s="178"/>
      <c r="DH147" s="177"/>
      <c r="DI147" s="178"/>
      <c r="DJ147" s="177"/>
      <c r="DK147" s="178"/>
      <c r="DL147" s="177"/>
      <c r="DM147" s="178"/>
      <c r="DN147" s="179"/>
      <c r="DO147" s="180"/>
      <c r="DP147" s="181"/>
      <c r="DQ147" s="182"/>
      <c r="DR147" s="178"/>
      <c r="DT147" s="56">
        <f t="shared" si="104"/>
        <v>8</v>
      </c>
      <c r="DU147" s="56">
        <f t="shared" si="104"/>
        <v>0</v>
      </c>
      <c r="DV147" s="56">
        <f t="shared" si="104"/>
        <v>0</v>
      </c>
      <c r="DW147" s="56">
        <f t="shared" si="104"/>
        <v>0</v>
      </c>
      <c r="DX147" s="56">
        <f t="shared" si="104"/>
        <v>0</v>
      </c>
      <c r="DY147" s="56">
        <f t="shared" si="104"/>
        <v>0</v>
      </c>
      <c r="DZ147" s="56">
        <f t="shared" si="104"/>
        <v>0</v>
      </c>
      <c r="EA147" s="56">
        <f t="shared" si="104"/>
        <v>0</v>
      </c>
      <c r="EB147" s="56">
        <f t="shared" si="104"/>
        <v>0</v>
      </c>
      <c r="EC147" s="56">
        <f t="shared" si="104"/>
        <v>0</v>
      </c>
      <c r="ED147" s="57">
        <f t="shared" si="105"/>
        <v>0</v>
      </c>
      <c r="EE147" s="57">
        <f t="shared" si="105"/>
        <v>0</v>
      </c>
      <c r="EF147" s="57">
        <f t="shared" si="105"/>
        <v>0</v>
      </c>
      <c r="EG147" s="57">
        <f t="shared" si="105"/>
        <v>0</v>
      </c>
      <c r="EH147" s="57">
        <f t="shared" si="105"/>
        <v>0</v>
      </c>
      <c r="EI147" s="57">
        <f t="shared" si="105"/>
        <v>0</v>
      </c>
      <c r="EJ147" s="57">
        <f t="shared" si="105"/>
        <v>0</v>
      </c>
      <c r="EK147" s="57">
        <f t="shared" si="105"/>
        <v>0</v>
      </c>
      <c r="EL147" s="57">
        <f t="shared" si="105"/>
        <v>0</v>
      </c>
      <c r="EM147" s="57">
        <f t="shared" si="105"/>
        <v>0</v>
      </c>
      <c r="EN147" s="58">
        <f t="shared" si="80"/>
        <v>0</v>
      </c>
      <c r="EO147" s="54">
        <f t="shared" si="81"/>
        <v>8</v>
      </c>
      <c r="EP147" s="54">
        <f t="shared" si="82"/>
        <v>0</v>
      </c>
      <c r="EQ147" s="54">
        <f t="shared" si="83"/>
        <v>0</v>
      </c>
      <c r="ER147" s="54">
        <f t="shared" si="84"/>
        <v>0</v>
      </c>
      <c r="ES147" s="54">
        <f t="shared" si="85"/>
        <v>0</v>
      </c>
      <c r="ET147" s="54">
        <f t="shared" si="86"/>
        <v>0</v>
      </c>
      <c r="EU147" s="54">
        <f t="shared" si="87"/>
        <v>0</v>
      </c>
      <c r="EV147" s="54">
        <f t="shared" si="88"/>
        <v>0</v>
      </c>
      <c r="EW147" s="54">
        <f t="shared" si="89"/>
        <v>0</v>
      </c>
      <c r="EX147" s="54">
        <f t="shared" si="90"/>
        <v>0</v>
      </c>
      <c r="EY147" s="59">
        <v>0</v>
      </c>
      <c r="EZ147" s="10">
        <f t="shared" si="106"/>
        <v>8</v>
      </c>
      <c r="FA147" s="10">
        <f t="shared" si="106"/>
        <v>0</v>
      </c>
      <c r="FB147" s="10">
        <f t="shared" si="106"/>
        <v>0</v>
      </c>
      <c r="FC147" s="10">
        <f t="shared" si="106"/>
        <v>0</v>
      </c>
      <c r="FD147" s="10">
        <f t="shared" si="106"/>
        <v>0</v>
      </c>
      <c r="FE147" s="10">
        <f t="shared" si="106"/>
        <v>0</v>
      </c>
      <c r="FF147" s="10">
        <f t="shared" si="106"/>
        <v>0</v>
      </c>
      <c r="FG147" s="10">
        <f t="shared" si="106"/>
        <v>0</v>
      </c>
      <c r="FH147" s="10">
        <f t="shared" si="106"/>
        <v>0</v>
      </c>
      <c r="FI147" s="10">
        <f t="shared" si="106"/>
        <v>0</v>
      </c>
    </row>
    <row r="148" spans="2:165" ht="19.5" customHeight="1">
      <c r="B148" s="191" t="s">
        <v>864</v>
      </c>
      <c r="C148" s="64" t="s">
        <v>855</v>
      </c>
      <c r="D148" s="2" t="s">
        <v>812</v>
      </c>
      <c r="E148" s="49" t="s">
        <v>219</v>
      </c>
      <c r="G148" s="64" t="s">
        <v>856</v>
      </c>
      <c r="H148" s="195" t="s">
        <v>857</v>
      </c>
      <c r="I148" s="119">
        <f t="shared" si="69"/>
        <v>8</v>
      </c>
      <c r="J148" s="173">
        <f t="shared" si="70"/>
        <v>1</v>
      </c>
      <c r="K148" s="217">
        <f t="shared" si="71"/>
        <v>8</v>
      </c>
      <c r="L148" s="52">
        <f t="shared" si="72"/>
        <v>0</v>
      </c>
      <c r="M148" s="53">
        <f t="shared" si="73"/>
        <v>0</v>
      </c>
      <c r="N148" s="65">
        <f t="shared" si="74"/>
        <v>0</v>
      </c>
      <c r="O148" s="124">
        <f t="shared" si="75"/>
        <v>8</v>
      </c>
      <c r="P148" s="55">
        <f t="shared" si="76"/>
        <v>1</v>
      </c>
      <c r="Q148" s="55">
        <f t="shared" si="77"/>
        <v>1</v>
      </c>
      <c r="R148" s="147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>
        <v>8</v>
      </c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77"/>
      <c r="DE148" s="178"/>
      <c r="DF148" s="177"/>
      <c r="DG148" s="178"/>
      <c r="DH148" s="177"/>
      <c r="DI148" s="178"/>
      <c r="DJ148" s="177"/>
      <c r="DK148" s="178"/>
      <c r="DL148" s="177"/>
      <c r="DM148" s="178"/>
      <c r="DN148" s="179"/>
      <c r="DO148" s="180"/>
      <c r="DP148" s="181"/>
      <c r="DQ148" s="182"/>
      <c r="DR148" s="178"/>
      <c r="DT148" s="56">
        <f t="shared" si="104"/>
        <v>8</v>
      </c>
      <c r="DU148" s="56">
        <f t="shared" si="104"/>
        <v>0</v>
      </c>
      <c r="DV148" s="56">
        <f t="shared" si="104"/>
        <v>0</v>
      </c>
      <c r="DW148" s="56">
        <f t="shared" si="104"/>
        <v>0</v>
      </c>
      <c r="DX148" s="56">
        <f t="shared" si="104"/>
        <v>0</v>
      </c>
      <c r="DY148" s="56">
        <f t="shared" si="104"/>
        <v>0</v>
      </c>
      <c r="DZ148" s="56">
        <f t="shared" si="104"/>
        <v>0</v>
      </c>
      <c r="EA148" s="56">
        <f t="shared" si="104"/>
        <v>0</v>
      </c>
      <c r="EB148" s="56">
        <f t="shared" si="104"/>
        <v>0</v>
      </c>
      <c r="EC148" s="56">
        <f t="shared" si="104"/>
        <v>0</v>
      </c>
      <c r="ED148" s="57">
        <f t="shared" si="105"/>
        <v>0</v>
      </c>
      <c r="EE148" s="57">
        <f t="shared" si="105"/>
        <v>0</v>
      </c>
      <c r="EF148" s="57">
        <f t="shared" si="105"/>
        <v>0</v>
      </c>
      <c r="EG148" s="57">
        <f t="shared" si="105"/>
        <v>0</v>
      </c>
      <c r="EH148" s="57">
        <f t="shared" si="105"/>
        <v>0</v>
      </c>
      <c r="EI148" s="57">
        <f t="shared" si="105"/>
        <v>0</v>
      </c>
      <c r="EJ148" s="57">
        <f t="shared" si="105"/>
        <v>0</v>
      </c>
      <c r="EK148" s="57">
        <f t="shared" si="105"/>
        <v>0</v>
      </c>
      <c r="EL148" s="57">
        <f t="shared" si="105"/>
        <v>0</v>
      </c>
      <c r="EM148" s="57">
        <f t="shared" si="105"/>
        <v>0</v>
      </c>
      <c r="EN148" s="58">
        <f t="shared" si="80"/>
        <v>0</v>
      </c>
      <c r="EO148" s="54">
        <f t="shared" si="81"/>
        <v>8</v>
      </c>
      <c r="EP148" s="54">
        <f t="shared" si="82"/>
        <v>0</v>
      </c>
      <c r="EQ148" s="54">
        <f t="shared" si="83"/>
        <v>0</v>
      </c>
      <c r="ER148" s="54">
        <f t="shared" si="84"/>
        <v>0</v>
      </c>
      <c r="ES148" s="54">
        <f t="shared" si="85"/>
        <v>0</v>
      </c>
      <c r="ET148" s="54">
        <f t="shared" si="86"/>
        <v>0</v>
      </c>
      <c r="EU148" s="54">
        <f t="shared" si="87"/>
        <v>0</v>
      </c>
      <c r="EV148" s="54">
        <f t="shared" si="88"/>
        <v>0</v>
      </c>
      <c r="EW148" s="54">
        <f t="shared" si="89"/>
        <v>0</v>
      </c>
      <c r="EX148" s="54">
        <f t="shared" si="90"/>
        <v>0</v>
      </c>
      <c r="EY148" s="59">
        <v>0</v>
      </c>
      <c r="EZ148" s="10">
        <f t="shared" si="106"/>
        <v>8</v>
      </c>
      <c r="FA148" s="10">
        <f t="shared" si="106"/>
        <v>0</v>
      </c>
      <c r="FB148" s="10">
        <f t="shared" si="106"/>
        <v>0</v>
      </c>
      <c r="FC148" s="10">
        <f t="shared" si="106"/>
        <v>0</v>
      </c>
      <c r="FD148" s="10">
        <f t="shared" si="106"/>
        <v>0</v>
      </c>
      <c r="FE148" s="10">
        <f t="shared" si="106"/>
        <v>0</v>
      </c>
      <c r="FF148" s="10">
        <f t="shared" si="106"/>
        <v>0</v>
      </c>
      <c r="FG148" s="10">
        <f t="shared" si="106"/>
        <v>0</v>
      </c>
      <c r="FH148" s="10">
        <f t="shared" si="106"/>
        <v>0</v>
      </c>
      <c r="FI148" s="10">
        <f t="shared" si="106"/>
        <v>0</v>
      </c>
    </row>
    <row r="149" spans="2:165" ht="19.5" customHeight="1">
      <c r="B149" s="191" t="s">
        <v>864</v>
      </c>
      <c r="C149" s="64" t="s">
        <v>855</v>
      </c>
      <c r="D149" s="2" t="s">
        <v>812</v>
      </c>
      <c r="E149" s="49" t="s">
        <v>219</v>
      </c>
      <c r="G149" s="64" t="s">
        <v>858</v>
      </c>
      <c r="H149" s="195" t="s">
        <v>857</v>
      </c>
      <c r="I149" s="119">
        <f t="shared" si="69"/>
        <v>8</v>
      </c>
      <c r="J149" s="173">
        <f t="shared" si="70"/>
        <v>1</v>
      </c>
      <c r="K149" s="217">
        <f t="shared" si="71"/>
        <v>8</v>
      </c>
      <c r="L149" s="52">
        <f t="shared" si="72"/>
        <v>0</v>
      </c>
      <c r="M149" s="53">
        <f t="shared" si="73"/>
        <v>0</v>
      </c>
      <c r="N149" s="65">
        <f t="shared" si="74"/>
        <v>0</v>
      </c>
      <c r="O149" s="124">
        <f t="shared" si="75"/>
        <v>8</v>
      </c>
      <c r="P149" s="55">
        <f t="shared" si="76"/>
        <v>1</v>
      </c>
      <c r="Q149" s="55">
        <f t="shared" si="77"/>
        <v>1</v>
      </c>
      <c r="R149" s="147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>
        <v>8</v>
      </c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77"/>
      <c r="DE149" s="178"/>
      <c r="DF149" s="177"/>
      <c r="DG149" s="178"/>
      <c r="DH149" s="177"/>
      <c r="DI149" s="178"/>
      <c r="DJ149" s="177"/>
      <c r="DK149" s="178"/>
      <c r="DL149" s="177"/>
      <c r="DM149" s="178"/>
      <c r="DN149" s="179"/>
      <c r="DO149" s="180"/>
      <c r="DP149" s="181"/>
      <c r="DQ149" s="182"/>
      <c r="DR149" s="178"/>
      <c r="DT149" s="56">
        <f t="shared" si="104"/>
        <v>8</v>
      </c>
      <c r="DU149" s="56">
        <f t="shared" si="104"/>
        <v>0</v>
      </c>
      <c r="DV149" s="56">
        <f t="shared" si="104"/>
        <v>0</v>
      </c>
      <c r="DW149" s="56">
        <f t="shared" si="104"/>
        <v>0</v>
      </c>
      <c r="DX149" s="56">
        <f t="shared" si="104"/>
        <v>0</v>
      </c>
      <c r="DY149" s="56">
        <f t="shared" si="104"/>
        <v>0</v>
      </c>
      <c r="DZ149" s="56">
        <f t="shared" si="104"/>
        <v>0</v>
      </c>
      <c r="EA149" s="56">
        <f t="shared" si="104"/>
        <v>0</v>
      </c>
      <c r="EB149" s="56">
        <f t="shared" si="104"/>
        <v>0</v>
      </c>
      <c r="EC149" s="56">
        <f t="shared" si="104"/>
        <v>0</v>
      </c>
      <c r="ED149" s="57">
        <f t="shared" si="105"/>
        <v>0</v>
      </c>
      <c r="EE149" s="57">
        <f t="shared" si="105"/>
        <v>0</v>
      </c>
      <c r="EF149" s="57">
        <f t="shared" si="105"/>
        <v>0</v>
      </c>
      <c r="EG149" s="57">
        <f t="shared" si="105"/>
        <v>0</v>
      </c>
      <c r="EH149" s="57">
        <f t="shared" si="105"/>
        <v>0</v>
      </c>
      <c r="EI149" s="57">
        <f t="shared" si="105"/>
        <v>0</v>
      </c>
      <c r="EJ149" s="57">
        <f t="shared" si="105"/>
        <v>0</v>
      </c>
      <c r="EK149" s="57">
        <f t="shared" si="105"/>
        <v>0</v>
      </c>
      <c r="EL149" s="57">
        <f t="shared" si="105"/>
        <v>0</v>
      </c>
      <c r="EM149" s="57">
        <f t="shared" si="105"/>
        <v>0</v>
      </c>
      <c r="EN149" s="58">
        <f t="shared" si="80"/>
        <v>0</v>
      </c>
      <c r="EO149" s="54">
        <f t="shared" si="81"/>
        <v>8</v>
      </c>
      <c r="EP149" s="54">
        <f t="shared" si="82"/>
        <v>0</v>
      </c>
      <c r="EQ149" s="54">
        <f t="shared" si="83"/>
        <v>0</v>
      </c>
      <c r="ER149" s="54">
        <f t="shared" si="84"/>
        <v>0</v>
      </c>
      <c r="ES149" s="54">
        <f t="shared" si="85"/>
        <v>0</v>
      </c>
      <c r="ET149" s="54">
        <f t="shared" si="86"/>
        <v>0</v>
      </c>
      <c r="EU149" s="54">
        <f t="shared" si="87"/>
        <v>0</v>
      </c>
      <c r="EV149" s="54">
        <f t="shared" si="88"/>
        <v>0</v>
      </c>
      <c r="EW149" s="54">
        <f t="shared" si="89"/>
        <v>0</v>
      </c>
      <c r="EX149" s="54">
        <f t="shared" si="90"/>
        <v>0</v>
      </c>
      <c r="EY149" s="59">
        <v>0</v>
      </c>
      <c r="EZ149" s="10">
        <f t="shared" si="106"/>
        <v>8</v>
      </c>
      <c r="FA149" s="10">
        <f t="shared" si="106"/>
        <v>0</v>
      </c>
      <c r="FB149" s="10">
        <f t="shared" si="106"/>
        <v>0</v>
      </c>
      <c r="FC149" s="10">
        <f t="shared" si="106"/>
        <v>0</v>
      </c>
      <c r="FD149" s="10">
        <f t="shared" si="106"/>
        <v>0</v>
      </c>
      <c r="FE149" s="10">
        <f t="shared" si="106"/>
        <v>0</v>
      </c>
      <c r="FF149" s="10">
        <f t="shared" si="106"/>
        <v>0</v>
      </c>
      <c r="FG149" s="10">
        <f t="shared" si="106"/>
        <v>0</v>
      </c>
      <c r="FH149" s="10">
        <f t="shared" si="106"/>
        <v>0</v>
      </c>
      <c r="FI149" s="10">
        <f t="shared" si="106"/>
        <v>0</v>
      </c>
    </row>
    <row r="150" spans="4:165" ht="19.5" customHeight="1">
      <c r="D150" s="2" t="s">
        <v>746</v>
      </c>
      <c r="E150" s="49" t="s">
        <v>219</v>
      </c>
      <c r="G150" s="64" t="s">
        <v>987</v>
      </c>
      <c r="H150" s="195" t="s">
        <v>988</v>
      </c>
      <c r="I150" s="119">
        <f t="shared" si="69"/>
        <v>8</v>
      </c>
      <c r="J150" s="173">
        <f t="shared" si="70"/>
        <v>1</v>
      </c>
      <c r="K150" s="217">
        <f t="shared" si="71"/>
        <v>8</v>
      </c>
      <c r="L150" s="52">
        <f t="shared" si="72"/>
        <v>0</v>
      </c>
      <c r="M150" s="53">
        <f t="shared" si="73"/>
        <v>0</v>
      </c>
      <c r="N150" s="65">
        <f t="shared" si="74"/>
        <v>0</v>
      </c>
      <c r="O150" s="124">
        <f t="shared" si="75"/>
        <v>8</v>
      </c>
      <c r="P150" s="55">
        <f t="shared" si="76"/>
        <v>1</v>
      </c>
      <c r="Q150" s="55">
        <f t="shared" si="77"/>
        <v>1</v>
      </c>
      <c r="R150" s="147"/>
      <c r="AJ150" s="124">
        <v>8</v>
      </c>
      <c r="DC150" s="124"/>
      <c r="DE150" s="226"/>
      <c r="DG150" s="226"/>
      <c r="DI150" s="226"/>
      <c r="DK150" s="226"/>
      <c r="DM150" s="226"/>
      <c r="DN150" s="158"/>
      <c r="DO150" s="226"/>
      <c r="DR150" s="226"/>
      <c r="DT150" s="56">
        <f t="shared" si="104"/>
        <v>8</v>
      </c>
      <c r="DU150" s="56">
        <f t="shared" si="104"/>
        <v>0</v>
      </c>
      <c r="DV150" s="56">
        <f t="shared" si="104"/>
        <v>0</v>
      </c>
      <c r="DW150" s="56">
        <f t="shared" si="104"/>
        <v>0</v>
      </c>
      <c r="DX150" s="56">
        <f t="shared" si="104"/>
        <v>0</v>
      </c>
      <c r="DY150" s="56">
        <f t="shared" si="104"/>
        <v>0</v>
      </c>
      <c r="DZ150" s="56">
        <f t="shared" si="104"/>
        <v>0</v>
      </c>
      <c r="EA150" s="56">
        <f t="shared" si="104"/>
        <v>0</v>
      </c>
      <c r="EB150" s="56">
        <f t="shared" si="104"/>
        <v>0</v>
      </c>
      <c r="EC150" s="56">
        <f t="shared" si="104"/>
        <v>0</v>
      </c>
      <c r="ED150" s="57">
        <f t="shared" si="105"/>
        <v>0</v>
      </c>
      <c r="EE150" s="57">
        <f t="shared" si="105"/>
        <v>0</v>
      </c>
      <c r="EF150" s="57">
        <f t="shared" si="105"/>
        <v>0</v>
      </c>
      <c r="EG150" s="57">
        <f t="shared" si="105"/>
        <v>0</v>
      </c>
      <c r="EH150" s="57">
        <f t="shared" si="105"/>
        <v>0</v>
      </c>
      <c r="EI150" s="57">
        <f t="shared" si="105"/>
        <v>0</v>
      </c>
      <c r="EJ150" s="57">
        <f t="shared" si="105"/>
        <v>0</v>
      </c>
      <c r="EK150" s="57">
        <f t="shared" si="105"/>
        <v>0</v>
      </c>
      <c r="EL150" s="57">
        <f t="shared" si="105"/>
        <v>0</v>
      </c>
      <c r="EM150" s="57">
        <f t="shared" si="105"/>
        <v>0</v>
      </c>
      <c r="EN150" s="58">
        <f t="shared" si="80"/>
        <v>0</v>
      </c>
      <c r="EO150" s="54">
        <f t="shared" si="81"/>
        <v>8</v>
      </c>
      <c r="EP150" s="54">
        <f t="shared" si="82"/>
        <v>0</v>
      </c>
      <c r="EQ150" s="54">
        <f t="shared" si="83"/>
        <v>0</v>
      </c>
      <c r="ER150" s="54">
        <f t="shared" si="84"/>
        <v>0</v>
      </c>
      <c r="ES150" s="54">
        <f t="shared" si="85"/>
        <v>0</v>
      </c>
      <c r="ET150" s="54">
        <f t="shared" si="86"/>
        <v>0</v>
      </c>
      <c r="EU150" s="54">
        <f t="shared" si="87"/>
        <v>0</v>
      </c>
      <c r="EV150" s="54">
        <f t="shared" si="88"/>
        <v>0</v>
      </c>
      <c r="EW150" s="54">
        <f t="shared" si="89"/>
        <v>0</v>
      </c>
      <c r="EX150" s="54">
        <f t="shared" si="90"/>
        <v>0</v>
      </c>
      <c r="EY150" s="59">
        <v>0</v>
      </c>
      <c r="EZ150" s="10">
        <f t="shared" si="106"/>
        <v>8</v>
      </c>
      <c r="FA150" s="10">
        <f t="shared" si="106"/>
        <v>0</v>
      </c>
      <c r="FB150" s="10">
        <f t="shared" si="106"/>
        <v>0</v>
      </c>
      <c r="FC150" s="10">
        <f t="shared" si="106"/>
        <v>0</v>
      </c>
      <c r="FD150" s="10">
        <f t="shared" si="106"/>
        <v>0</v>
      </c>
      <c r="FE150" s="10">
        <f t="shared" si="106"/>
        <v>0</v>
      </c>
      <c r="FF150" s="10">
        <f t="shared" si="106"/>
        <v>0</v>
      </c>
      <c r="FG150" s="10">
        <f t="shared" si="106"/>
        <v>0</v>
      </c>
      <c r="FH150" s="10">
        <f t="shared" si="106"/>
        <v>0</v>
      </c>
      <c r="FI150" s="10">
        <f t="shared" si="106"/>
        <v>0</v>
      </c>
    </row>
    <row r="151" spans="4:165" ht="19.5" customHeight="1">
      <c r="D151" s="2" t="s">
        <v>746</v>
      </c>
      <c r="E151" s="49" t="s">
        <v>219</v>
      </c>
      <c r="G151" s="64" t="s">
        <v>989</v>
      </c>
      <c r="H151" s="195" t="s">
        <v>988</v>
      </c>
      <c r="I151" s="119">
        <f t="shared" si="69"/>
        <v>8</v>
      </c>
      <c r="J151" s="173">
        <f t="shared" si="70"/>
        <v>1</v>
      </c>
      <c r="K151" s="217">
        <f t="shared" si="71"/>
        <v>8</v>
      </c>
      <c r="L151" s="52">
        <f t="shared" si="72"/>
        <v>0</v>
      </c>
      <c r="M151" s="53">
        <f t="shared" si="73"/>
        <v>0</v>
      </c>
      <c r="N151" s="65">
        <f t="shared" si="74"/>
        <v>0</v>
      </c>
      <c r="O151" s="124">
        <f t="shared" si="75"/>
        <v>8</v>
      </c>
      <c r="P151" s="55">
        <f t="shared" si="76"/>
        <v>1</v>
      </c>
      <c r="Q151" s="55">
        <f t="shared" si="77"/>
        <v>1</v>
      </c>
      <c r="R151" s="147"/>
      <c r="AJ151" s="124">
        <v>8</v>
      </c>
      <c r="DC151" s="124"/>
      <c r="DE151" s="226"/>
      <c r="DG151" s="226"/>
      <c r="DI151" s="226"/>
      <c r="DK151" s="226"/>
      <c r="DM151" s="226"/>
      <c r="DN151" s="158"/>
      <c r="DO151" s="226"/>
      <c r="DR151" s="226"/>
      <c r="DT151" s="56">
        <f aca="true" t="shared" si="107" ref="DT151:EC160">LARGE($ED151:$EX151,DT$12)</f>
        <v>8</v>
      </c>
      <c r="DU151" s="56">
        <f t="shared" si="107"/>
        <v>0</v>
      </c>
      <c r="DV151" s="56">
        <f t="shared" si="107"/>
        <v>0</v>
      </c>
      <c r="DW151" s="56">
        <f t="shared" si="107"/>
        <v>0</v>
      </c>
      <c r="DX151" s="56">
        <f t="shared" si="107"/>
        <v>0</v>
      </c>
      <c r="DY151" s="56">
        <f t="shared" si="107"/>
        <v>0</v>
      </c>
      <c r="DZ151" s="56">
        <f t="shared" si="107"/>
        <v>0</v>
      </c>
      <c r="EA151" s="56">
        <f t="shared" si="107"/>
        <v>0</v>
      </c>
      <c r="EB151" s="56">
        <f t="shared" si="107"/>
        <v>0</v>
      </c>
      <c r="EC151" s="56">
        <f t="shared" si="107"/>
        <v>0</v>
      </c>
      <c r="ED151" s="57">
        <f aca="true" t="shared" si="108" ref="ED151:EM160">IF(COUNT($DD151:$DR151)&gt;=ED$12,LARGE($DD151:$DR151,ED$12),0)</f>
        <v>0</v>
      </c>
      <c r="EE151" s="57">
        <f t="shared" si="108"/>
        <v>0</v>
      </c>
      <c r="EF151" s="57">
        <f t="shared" si="108"/>
        <v>0</v>
      </c>
      <c r="EG151" s="57">
        <f t="shared" si="108"/>
        <v>0</v>
      </c>
      <c r="EH151" s="57">
        <f t="shared" si="108"/>
        <v>0</v>
      </c>
      <c r="EI151" s="57">
        <f t="shared" si="108"/>
        <v>0</v>
      </c>
      <c r="EJ151" s="57">
        <f t="shared" si="108"/>
        <v>0</v>
      </c>
      <c r="EK151" s="57">
        <f t="shared" si="108"/>
        <v>0</v>
      </c>
      <c r="EL151" s="57">
        <f t="shared" si="108"/>
        <v>0</v>
      </c>
      <c r="EM151" s="57">
        <f t="shared" si="108"/>
        <v>0</v>
      </c>
      <c r="EN151" s="58">
        <f t="shared" si="80"/>
        <v>0</v>
      </c>
      <c r="EO151" s="54">
        <f t="shared" si="81"/>
        <v>8</v>
      </c>
      <c r="EP151" s="54">
        <f t="shared" si="82"/>
        <v>0</v>
      </c>
      <c r="EQ151" s="54">
        <f t="shared" si="83"/>
        <v>0</v>
      </c>
      <c r="ER151" s="54">
        <f t="shared" si="84"/>
        <v>0</v>
      </c>
      <c r="ES151" s="54">
        <f t="shared" si="85"/>
        <v>0</v>
      </c>
      <c r="ET151" s="54">
        <f t="shared" si="86"/>
        <v>0</v>
      </c>
      <c r="EU151" s="54">
        <f t="shared" si="87"/>
        <v>0</v>
      </c>
      <c r="EV151" s="54">
        <f t="shared" si="88"/>
        <v>0</v>
      </c>
      <c r="EW151" s="54">
        <f t="shared" si="89"/>
        <v>0</v>
      </c>
      <c r="EX151" s="54">
        <f t="shared" si="90"/>
        <v>0</v>
      </c>
      <c r="EY151" s="59">
        <v>0</v>
      </c>
      <c r="EZ151" s="10">
        <f aca="true" t="shared" si="109" ref="EZ151:FI160">IF(COUNT($S151:$DC151)&gt;=EZ$12,LARGE($S151:$DC151,EZ$12),0)</f>
        <v>8</v>
      </c>
      <c r="FA151" s="10">
        <f t="shared" si="109"/>
        <v>0</v>
      </c>
      <c r="FB151" s="10">
        <f t="shared" si="109"/>
        <v>0</v>
      </c>
      <c r="FC151" s="10">
        <f t="shared" si="109"/>
        <v>0</v>
      </c>
      <c r="FD151" s="10">
        <f t="shared" si="109"/>
        <v>0</v>
      </c>
      <c r="FE151" s="10">
        <f t="shared" si="109"/>
        <v>0</v>
      </c>
      <c r="FF151" s="10">
        <f t="shared" si="109"/>
        <v>0</v>
      </c>
      <c r="FG151" s="10">
        <f t="shared" si="109"/>
        <v>0</v>
      </c>
      <c r="FH151" s="10">
        <f t="shared" si="109"/>
        <v>0</v>
      </c>
      <c r="FI151" s="10">
        <f t="shared" si="109"/>
        <v>0</v>
      </c>
    </row>
    <row r="152" spans="3:165" ht="19.5" customHeight="1">
      <c r="C152" s="64" t="s">
        <v>123</v>
      </c>
      <c r="D152" s="2" t="s">
        <v>45</v>
      </c>
      <c r="E152" s="49" t="s">
        <v>219</v>
      </c>
      <c r="G152" s="64" t="s">
        <v>124</v>
      </c>
      <c r="H152" s="195" t="s">
        <v>122</v>
      </c>
      <c r="I152" s="119">
        <f t="shared" si="69"/>
        <v>6.6</v>
      </c>
      <c r="J152" s="173">
        <f t="shared" si="70"/>
        <v>2</v>
      </c>
      <c r="K152" s="217">
        <f t="shared" si="71"/>
        <v>3.3</v>
      </c>
      <c r="L152" s="52">
        <f t="shared" si="72"/>
        <v>0</v>
      </c>
      <c r="M152" s="53">
        <f t="shared" si="73"/>
        <v>0</v>
      </c>
      <c r="N152" s="65">
        <f t="shared" si="74"/>
        <v>0</v>
      </c>
      <c r="O152" s="124">
        <f t="shared" si="75"/>
        <v>6.6</v>
      </c>
      <c r="P152" s="55">
        <f t="shared" si="76"/>
        <v>2</v>
      </c>
      <c r="Q152" s="55">
        <f t="shared" si="77"/>
        <v>2</v>
      </c>
      <c r="R152" s="147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>
        <v>5</v>
      </c>
      <c r="AC152" s="142"/>
      <c r="AD152" s="142"/>
      <c r="AE152" s="142">
        <v>1.6</v>
      </c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77"/>
      <c r="DE152" s="178"/>
      <c r="DF152" s="177"/>
      <c r="DG152" s="178"/>
      <c r="DH152" s="177"/>
      <c r="DI152" s="178"/>
      <c r="DJ152" s="177"/>
      <c r="DK152" s="178"/>
      <c r="DL152" s="177"/>
      <c r="DM152" s="178"/>
      <c r="DN152" s="179"/>
      <c r="DO152" s="180"/>
      <c r="DP152" s="181"/>
      <c r="DQ152" s="182"/>
      <c r="DR152" s="178"/>
      <c r="DT152" s="56">
        <f t="shared" si="107"/>
        <v>5</v>
      </c>
      <c r="DU152" s="56">
        <f t="shared" si="107"/>
        <v>1.6</v>
      </c>
      <c r="DV152" s="56">
        <f t="shared" si="107"/>
        <v>0</v>
      </c>
      <c r="DW152" s="56">
        <f t="shared" si="107"/>
        <v>0</v>
      </c>
      <c r="DX152" s="56">
        <f t="shared" si="107"/>
        <v>0</v>
      </c>
      <c r="DY152" s="56">
        <f t="shared" si="107"/>
        <v>0</v>
      </c>
      <c r="DZ152" s="56">
        <f t="shared" si="107"/>
        <v>0</v>
      </c>
      <c r="EA152" s="56">
        <f t="shared" si="107"/>
        <v>0</v>
      </c>
      <c r="EB152" s="56">
        <f t="shared" si="107"/>
        <v>0</v>
      </c>
      <c r="EC152" s="56">
        <f t="shared" si="107"/>
        <v>0</v>
      </c>
      <c r="ED152" s="57">
        <f t="shared" si="108"/>
        <v>0</v>
      </c>
      <c r="EE152" s="57">
        <f t="shared" si="108"/>
        <v>0</v>
      </c>
      <c r="EF152" s="57">
        <f t="shared" si="108"/>
        <v>0</v>
      </c>
      <c r="EG152" s="57">
        <f t="shared" si="108"/>
        <v>0</v>
      </c>
      <c r="EH152" s="57">
        <f t="shared" si="108"/>
        <v>0</v>
      </c>
      <c r="EI152" s="57">
        <f t="shared" si="108"/>
        <v>0</v>
      </c>
      <c r="EJ152" s="57">
        <f t="shared" si="108"/>
        <v>0</v>
      </c>
      <c r="EK152" s="57">
        <f t="shared" si="108"/>
        <v>0</v>
      </c>
      <c r="EL152" s="57">
        <f t="shared" si="108"/>
        <v>0</v>
      </c>
      <c r="EM152" s="57">
        <f t="shared" si="108"/>
        <v>0</v>
      </c>
      <c r="EN152" s="58">
        <f t="shared" si="80"/>
        <v>0</v>
      </c>
      <c r="EO152" s="54">
        <f t="shared" si="81"/>
        <v>5</v>
      </c>
      <c r="EP152" s="54">
        <f t="shared" si="82"/>
        <v>1.6</v>
      </c>
      <c r="EQ152" s="54">
        <f t="shared" si="83"/>
        <v>0</v>
      </c>
      <c r="ER152" s="54">
        <f t="shared" si="84"/>
        <v>0</v>
      </c>
      <c r="ES152" s="54">
        <f t="shared" si="85"/>
        <v>0</v>
      </c>
      <c r="ET152" s="54">
        <f t="shared" si="86"/>
        <v>0</v>
      </c>
      <c r="EU152" s="54">
        <f t="shared" si="87"/>
        <v>0</v>
      </c>
      <c r="EV152" s="54">
        <f t="shared" si="88"/>
        <v>0</v>
      </c>
      <c r="EW152" s="54">
        <f t="shared" si="89"/>
        <v>0</v>
      </c>
      <c r="EX152" s="54">
        <f t="shared" si="90"/>
        <v>0</v>
      </c>
      <c r="EY152" s="59">
        <v>0</v>
      </c>
      <c r="EZ152" s="10">
        <f t="shared" si="109"/>
        <v>5</v>
      </c>
      <c r="FA152" s="10">
        <f t="shared" si="109"/>
        <v>1.6</v>
      </c>
      <c r="FB152" s="10">
        <f t="shared" si="109"/>
        <v>0</v>
      </c>
      <c r="FC152" s="10">
        <f t="shared" si="109"/>
        <v>0</v>
      </c>
      <c r="FD152" s="10">
        <f t="shared" si="109"/>
        <v>0</v>
      </c>
      <c r="FE152" s="10">
        <f t="shared" si="109"/>
        <v>0</v>
      </c>
      <c r="FF152" s="10">
        <f t="shared" si="109"/>
        <v>0</v>
      </c>
      <c r="FG152" s="10">
        <f t="shared" si="109"/>
        <v>0</v>
      </c>
      <c r="FH152" s="10">
        <f t="shared" si="109"/>
        <v>0</v>
      </c>
      <c r="FI152" s="10">
        <f t="shared" si="109"/>
        <v>0</v>
      </c>
    </row>
    <row r="153" spans="3:165" ht="19.5" customHeight="1">
      <c r="C153" s="64" t="s">
        <v>123</v>
      </c>
      <c r="D153" s="2" t="s">
        <v>45</v>
      </c>
      <c r="E153" s="49" t="s">
        <v>219</v>
      </c>
      <c r="G153" s="64" t="s">
        <v>777</v>
      </c>
      <c r="H153" s="195" t="s">
        <v>122</v>
      </c>
      <c r="I153" s="119">
        <f t="shared" si="69"/>
        <v>6.6</v>
      </c>
      <c r="J153" s="173">
        <f t="shared" si="70"/>
        <v>2</v>
      </c>
      <c r="K153" s="217">
        <f t="shared" si="71"/>
        <v>3.3</v>
      </c>
      <c r="L153" s="52">
        <f t="shared" si="72"/>
        <v>0</v>
      </c>
      <c r="M153" s="53">
        <f t="shared" si="73"/>
        <v>0</v>
      </c>
      <c r="N153" s="65">
        <f t="shared" si="74"/>
        <v>0</v>
      </c>
      <c r="O153" s="124">
        <f t="shared" si="75"/>
        <v>6.6</v>
      </c>
      <c r="P153" s="55">
        <f t="shared" si="76"/>
        <v>2</v>
      </c>
      <c r="Q153" s="55">
        <f t="shared" si="77"/>
        <v>2</v>
      </c>
      <c r="R153" s="147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>
        <v>5</v>
      </c>
      <c r="AC153" s="142"/>
      <c r="AD153" s="142"/>
      <c r="AE153" s="142">
        <v>1.6</v>
      </c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77"/>
      <c r="DE153" s="178"/>
      <c r="DF153" s="177"/>
      <c r="DG153" s="178"/>
      <c r="DH153" s="177"/>
      <c r="DI153" s="178"/>
      <c r="DJ153" s="177"/>
      <c r="DK153" s="178"/>
      <c r="DL153" s="177"/>
      <c r="DM153" s="178"/>
      <c r="DN153" s="179"/>
      <c r="DO153" s="180"/>
      <c r="DP153" s="181"/>
      <c r="DQ153" s="182"/>
      <c r="DR153" s="178"/>
      <c r="DT153" s="56">
        <f t="shared" si="107"/>
        <v>5</v>
      </c>
      <c r="DU153" s="56">
        <f t="shared" si="107"/>
        <v>1.6</v>
      </c>
      <c r="DV153" s="56">
        <f t="shared" si="107"/>
        <v>0</v>
      </c>
      <c r="DW153" s="56">
        <f t="shared" si="107"/>
        <v>0</v>
      </c>
      <c r="DX153" s="56">
        <f t="shared" si="107"/>
        <v>0</v>
      </c>
      <c r="DY153" s="56">
        <f t="shared" si="107"/>
        <v>0</v>
      </c>
      <c r="DZ153" s="56">
        <f t="shared" si="107"/>
        <v>0</v>
      </c>
      <c r="EA153" s="56">
        <f t="shared" si="107"/>
        <v>0</v>
      </c>
      <c r="EB153" s="56">
        <f t="shared" si="107"/>
        <v>0</v>
      </c>
      <c r="EC153" s="56">
        <f t="shared" si="107"/>
        <v>0</v>
      </c>
      <c r="ED153" s="57">
        <f t="shared" si="108"/>
        <v>0</v>
      </c>
      <c r="EE153" s="57">
        <f t="shared" si="108"/>
        <v>0</v>
      </c>
      <c r="EF153" s="57">
        <f t="shared" si="108"/>
        <v>0</v>
      </c>
      <c r="EG153" s="57">
        <f t="shared" si="108"/>
        <v>0</v>
      </c>
      <c r="EH153" s="57">
        <f t="shared" si="108"/>
        <v>0</v>
      </c>
      <c r="EI153" s="57">
        <f t="shared" si="108"/>
        <v>0</v>
      </c>
      <c r="EJ153" s="57">
        <f t="shared" si="108"/>
        <v>0</v>
      </c>
      <c r="EK153" s="57">
        <f t="shared" si="108"/>
        <v>0</v>
      </c>
      <c r="EL153" s="57">
        <f t="shared" si="108"/>
        <v>0</v>
      </c>
      <c r="EM153" s="57">
        <f t="shared" si="108"/>
        <v>0</v>
      </c>
      <c r="EN153" s="58">
        <f t="shared" si="80"/>
        <v>0</v>
      </c>
      <c r="EO153" s="54">
        <f t="shared" si="81"/>
        <v>5</v>
      </c>
      <c r="EP153" s="54">
        <f t="shared" si="82"/>
        <v>1.6</v>
      </c>
      <c r="EQ153" s="54">
        <f t="shared" si="83"/>
        <v>0</v>
      </c>
      <c r="ER153" s="54">
        <f t="shared" si="84"/>
        <v>0</v>
      </c>
      <c r="ES153" s="54">
        <f t="shared" si="85"/>
        <v>0</v>
      </c>
      <c r="ET153" s="54">
        <f t="shared" si="86"/>
        <v>0</v>
      </c>
      <c r="EU153" s="54">
        <f t="shared" si="87"/>
        <v>0</v>
      </c>
      <c r="EV153" s="54">
        <f t="shared" si="88"/>
        <v>0</v>
      </c>
      <c r="EW153" s="54">
        <f t="shared" si="89"/>
        <v>0</v>
      </c>
      <c r="EX153" s="54">
        <f t="shared" si="90"/>
        <v>0</v>
      </c>
      <c r="EY153" s="59">
        <v>0</v>
      </c>
      <c r="EZ153" s="10">
        <f t="shared" si="109"/>
        <v>5</v>
      </c>
      <c r="FA153" s="10">
        <f t="shared" si="109"/>
        <v>1.6</v>
      </c>
      <c r="FB153" s="10">
        <f t="shared" si="109"/>
        <v>0</v>
      </c>
      <c r="FC153" s="10">
        <f t="shared" si="109"/>
        <v>0</v>
      </c>
      <c r="FD153" s="10">
        <f t="shared" si="109"/>
        <v>0</v>
      </c>
      <c r="FE153" s="10">
        <f t="shared" si="109"/>
        <v>0</v>
      </c>
      <c r="FF153" s="10">
        <f t="shared" si="109"/>
        <v>0</v>
      </c>
      <c r="FG153" s="10">
        <f t="shared" si="109"/>
        <v>0</v>
      </c>
      <c r="FH153" s="10">
        <f t="shared" si="109"/>
        <v>0</v>
      </c>
      <c r="FI153" s="10">
        <f t="shared" si="109"/>
        <v>0</v>
      </c>
    </row>
    <row r="154" spans="3:165" ht="19.5" customHeight="1">
      <c r="C154" s="64" t="s">
        <v>183</v>
      </c>
      <c r="D154" s="2" t="s">
        <v>45</v>
      </c>
      <c r="E154" s="49" t="s">
        <v>219</v>
      </c>
      <c r="G154" s="64" t="s">
        <v>182</v>
      </c>
      <c r="H154" s="195" t="s">
        <v>181</v>
      </c>
      <c r="I154" s="119">
        <f t="shared" si="69"/>
        <v>6</v>
      </c>
      <c r="J154" s="173">
        <f t="shared" si="70"/>
        <v>1</v>
      </c>
      <c r="K154" s="217">
        <f t="shared" si="71"/>
        <v>6</v>
      </c>
      <c r="L154" s="52">
        <f t="shared" si="72"/>
        <v>0</v>
      </c>
      <c r="M154" s="53">
        <f t="shared" si="73"/>
        <v>0</v>
      </c>
      <c r="N154" s="65">
        <f t="shared" si="74"/>
        <v>0</v>
      </c>
      <c r="O154" s="124">
        <f t="shared" si="75"/>
        <v>6</v>
      </c>
      <c r="P154" s="55">
        <f t="shared" si="76"/>
        <v>1</v>
      </c>
      <c r="Q154" s="55">
        <f t="shared" si="77"/>
        <v>1</v>
      </c>
      <c r="R154" s="147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>
        <v>6</v>
      </c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77"/>
      <c r="DE154" s="178"/>
      <c r="DF154" s="177"/>
      <c r="DG154" s="178"/>
      <c r="DH154" s="177"/>
      <c r="DI154" s="178"/>
      <c r="DJ154" s="177"/>
      <c r="DK154" s="178"/>
      <c r="DL154" s="177"/>
      <c r="DM154" s="178"/>
      <c r="DN154" s="179"/>
      <c r="DO154" s="180"/>
      <c r="DP154" s="181"/>
      <c r="DQ154" s="182"/>
      <c r="DR154" s="178"/>
      <c r="DT154" s="56">
        <f t="shared" si="107"/>
        <v>6</v>
      </c>
      <c r="DU154" s="56">
        <f t="shared" si="107"/>
        <v>0</v>
      </c>
      <c r="DV154" s="56">
        <f t="shared" si="107"/>
        <v>0</v>
      </c>
      <c r="DW154" s="56">
        <f t="shared" si="107"/>
        <v>0</v>
      </c>
      <c r="DX154" s="56">
        <f t="shared" si="107"/>
        <v>0</v>
      </c>
      <c r="DY154" s="56">
        <f t="shared" si="107"/>
        <v>0</v>
      </c>
      <c r="DZ154" s="56">
        <f t="shared" si="107"/>
        <v>0</v>
      </c>
      <c r="EA154" s="56">
        <f t="shared" si="107"/>
        <v>0</v>
      </c>
      <c r="EB154" s="56">
        <f t="shared" si="107"/>
        <v>0</v>
      </c>
      <c r="EC154" s="56">
        <f t="shared" si="107"/>
        <v>0</v>
      </c>
      <c r="ED154" s="57">
        <f t="shared" si="108"/>
        <v>0</v>
      </c>
      <c r="EE154" s="57">
        <f t="shared" si="108"/>
        <v>0</v>
      </c>
      <c r="EF154" s="57">
        <f t="shared" si="108"/>
        <v>0</v>
      </c>
      <c r="EG154" s="57">
        <f t="shared" si="108"/>
        <v>0</v>
      </c>
      <c r="EH154" s="57">
        <f t="shared" si="108"/>
        <v>0</v>
      </c>
      <c r="EI154" s="57">
        <f t="shared" si="108"/>
        <v>0</v>
      </c>
      <c r="EJ154" s="57">
        <f t="shared" si="108"/>
        <v>0</v>
      </c>
      <c r="EK154" s="57">
        <f t="shared" si="108"/>
        <v>0</v>
      </c>
      <c r="EL154" s="57">
        <f t="shared" si="108"/>
        <v>0</v>
      </c>
      <c r="EM154" s="57">
        <f t="shared" si="108"/>
        <v>0</v>
      </c>
      <c r="EN154" s="58">
        <f t="shared" si="80"/>
        <v>0</v>
      </c>
      <c r="EO154" s="54">
        <f t="shared" si="81"/>
        <v>6</v>
      </c>
      <c r="EP154" s="54">
        <f t="shared" si="82"/>
        <v>0</v>
      </c>
      <c r="EQ154" s="54">
        <f t="shared" si="83"/>
        <v>0</v>
      </c>
      <c r="ER154" s="54">
        <f t="shared" si="84"/>
        <v>0</v>
      </c>
      <c r="ES154" s="54">
        <f t="shared" si="85"/>
        <v>0</v>
      </c>
      <c r="ET154" s="54">
        <f t="shared" si="86"/>
        <v>0</v>
      </c>
      <c r="EU154" s="54">
        <f t="shared" si="87"/>
        <v>0</v>
      </c>
      <c r="EV154" s="54">
        <f t="shared" si="88"/>
        <v>0</v>
      </c>
      <c r="EW154" s="54">
        <f t="shared" si="89"/>
        <v>0</v>
      </c>
      <c r="EX154" s="54">
        <f t="shared" si="90"/>
        <v>0</v>
      </c>
      <c r="EY154" s="59">
        <v>0</v>
      </c>
      <c r="EZ154" s="10">
        <f t="shared" si="109"/>
        <v>6</v>
      </c>
      <c r="FA154" s="10">
        <f t="shared" si="109"/>
        <v>0</v>
      </c>
      <c r="FB154" s="10">
        <f t="shared" si="109"/>
        <v>0</v>
      </c>
      <c r="FC154" s="10">
        <f t="shared" si="109"/>
        <v>0</v>
      </c>
      <c r="FD154" s="10">
        <f t="shared" si="109"/>
        <v>0</v>
      </c>
      <c r="FE154" s="10">
        <f t="shared" si="109"/>
        <v>0</v>
      </c>
      <c r="FF154" s="10">
        <f t="shared" si="109"/>
        <v>0</v>
      </c>
      <c r="FG154" s="10">
        <f t="shared" si="109"/>
        <v>0</v>
      </c>
      <c r="FH154" s="10">
        <f t="shared" si="109"/>
        <v>0</v>
      </c>
      <c r="FI154" s="10">
        <f t="shared" si="109"/>
        <v>0</v>
      </c>
    </row>
    <row r="155" spans="3:165" ht="19.5" customHeight="1">
      <c r="C155" s="64" t="s">
        <v>261</v>
      </c>
      <c r="D155" s="2" t="s">
        <v>32</v>
      </c>
      <c r="E155" s="49" t="s">
        <v>219</v>
      </c>
      <c r="G155" s="64" t="s">
        <v>259</v>
      </c>
      <c r="H155" s="195" t="s">
        <v>260</v>
      </c>
      <c r="I155" s="119">
        <f aca="true" t="shared" si="110" ref="I155:I218">SUM(DT155:EC155)</f>
        <v>6</v>
      </c>
      <c r="J155" s="173">
        <f aca="true" t="shared" si="111" ref="J155:J218">COUNTIF(DT155:EC155,"&gt;0")</f>
        <v>1</v>
      </c>
      <c r="K155" s="217">
        <f aca="true" t="shared" si="112" ref="K155:K218">IF(J155=0,0,I155/J155)</f>
        <v>6</v>
      </c>
      <c r="L155" s="52">
        <f aca="true" t="shared" si="113" ref="L155:L218">SUM(ED155:EM155)</f>
        <v>0</v>
      </c>
      <c r="M155" s="53">
        <f aca="true" t="shared" si="114" ref="M155:M218">COUNTIF(ED155:EM155,"&gt;0")</f>
        <v>0</v>
      </c>
      <c r="N155" s="65">
        <f aca="true" t="shared" si="115" ref="N155:N218">COUNTIF(DD155:DR155,"&gt;0")</f>
        <v>0</v>
      </c>
      <c r="O155" s="124">
        <f aca="true" t="shared" si="116" ref="O155:O218">SUM(EO155:EX155)</f>
        <v>6</v>
      </c>
      <c r="P155" s="55">
        <f aca="true" t="shared" si="117" ref="P155:P218">COUNTIF(EO155:EX155,"&gt;0")</f>
        <v>1</v>
      </c>
      <c r="Q155" s="55">
        <f aca="true" t="shared" si="118" ref="Q155:Q218">COUNTIF(S155:DC155,"&gt;0")</f>
        <v>1</v>
      </c>
      <c r="R155" s="147"/>
      <c r="S155" s="142"/>
      <c r="T155" s="142"/>
      <c r="U155" s="142"/>
      <c r="V155" s="142"/>
      <c r="W155" s="142"/>
      <c r="X155" s="142">
        <v>6</v>
      </c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77"/>
      <c r="DE155" s="178"/>
      <c r="DF155" s="177"/>
      <c r="DG155" s="178"/>
      <c r="DH155" s="177"/>
      <c r="DI155" s="178"/>
      <c r="DJ155" s="177"/>
      <c r="DK155" s="178"/>
      <c r="DL155" s="177"/>
      <c r="DM155" s="178"/>
      <c r="DN155" s="179"/>
      <c r="DO155" s="180"/>
      <c r="DP155" s="181"/>
      <c r="DQ155" s="182"/>
      <c r="DR155" s="178"/>
      <c r="DT155" s="56">
        <f t="shared" si="107"/>
        <v>6</v>
      </c>
      <c r="DU155" s="56">
        <f t="shared" si="107"/>
        <v>0</v>
      </c>
      <c r="DV155" s="56">
        <f t="shared" si="107"/>
        <v>0</v>
      </c>
      <c r="DW155" s="56">
        <f t="shared" si="107"/>
        <v>0</v>
      </c>
      <c r="DX155" s="56">
        <f t="shared" si="107"/>
        <v>0</v>
      </c>
      <c r="DY155" s="56">
        <f t="shared" si="107"/>
        <v>0</v>
      </c>
      <c r="DZ155" s="56">
        <f t="shared" si="107"/>
        <v>0</v>
      </c>
      <c r="EA155" s="56">
        <f t="shared" si="107"/>
        <v>0</v>
      </c>
      <c r="EB155" s="56">
        <f t="shared" si="107"/>
        <v>0</v>
      </c>
      <c r="EC155" s="56">
        <f t="shared" si="107"/>
        <v>0</v>
      </c>
      <c r="ED155" s="57">
        <f t="shared" si="108"/>
        <v>0</v>
      </c>
      <c r="EE155" s="57">
        <f t="shared" si="108"/>
        <v>0</v>
      </c>
      <c r="EF155" s="57">
        <f t="shared" si="108"/>
        <v>0</v>
      </c>
      <c r="EG155" s="57">
        <f t="shared" si="108"/>
        <v>0</v>
      </c>
      <c r="EH155" s="57">
        <f t="shared" si="108"/>
        <v>0</v>
      </c>
      <c r="EI155" s="57">
        <f t="shared" si="108"/>
        <v>0</v>
      </c>
      <c r="EJ155" s="57">
        <f t="shared" si="108"/>
        <v>0</v>
      </c>
      <c r="EK155" s="57">
        <f t="shared" si="108"/>
        <v>0</v>
      </c>
      <c r="EL155" s="57">
        <f t="shared" si="108"/>
        <v>0</v>
      </c>
      <c r="EM155" s="57">
        <f t="shared" si="108"/>
        <v>0</v>
      </c>
      <c r="EN155" s="58">
        <f aca="true" t="shared" si="119" ref="EN155:EN218">R155</f>
        <v>0</v>
      </c>
      <c r="EO155" s="54">
        <f aca="true" t="shared" si="120" ref="EO155:EO218">EZ155</f>
        <v>6</v>
      </c>
      <c r="EP155" s="54">
        <f aca="true" t="shared" si="121" ref="EP155:EP218">FA155</f>
        <v>0</v>
      </c>
      <c r="EQ155" s="54">
        <f aca="true" t="shared" si="122" ref="EQ155:EQ218">FB155</f>
        <v>0</v>
      </c>
      <c r="ER155" s="54">
        <f aca="true" t="shared" si="123" ref="ER155:ER218">FC155</f>
        <v>0</v>
      </c>
      <c r="ES155" s="54">
        <f aca="true" t="shared" si="124" ref="ES155:ES218">FD155</f>
        <v>0</v>
      </c>
      <c r="ET155" s="54">
        <f aca="true" t="shared" si="125" ref="ET155:ET218">FE155</f>
        <v>0</v>
      </c>
      <c r="EU155" s="54">
        <f aca="true" t="shared" si="126" ref="EU155:EU218">FF155</f>
        <v>0</v>
      </c>
      <c r="EV155" s="54">
        <f aca="true" t="shared" si="127" ref="EV155:EV218">FG155</f>
        <v>0</v>
      </c>
      <c r="EW155" s="54">
        <f aca="true" t="shared" si="128" ref="EW155:EW218">FH155</f>
        <v>0</v>
      </c>
      <c r="EX155" s="54">
        <f aca="true" t="shared" si="129" ref="EX155:EX218">FI155</f>
        <v>0</v>
      </c>
      <c r="EY155" s="59">
        <v>0</v>
      </c>
      <c r="EZ155" s="10">
        <f t="shared" si="109"/>
        <v>6</v>
      </c>
      <c r="FA155" s="10">
        <f t="shared" si="109"/>
        <v>0</v>
      </c>
      <c r="FB155" s="10">
        <f t="shared" si="109"/>
        <v>0</v>
      </c>
      <c r="FC155" s="10">
        <f t="shared" si="109"/>
        <v>0</v>
      </c>
      <c r="FD155" s="10">
        <f t="shared" si="109"/>
        <v>0</v>
      </c>
      <c r="FE155" s="10">
        <f t="shared" si="109"/>
        <v>0</v>
      </c>
      <c r="FF155" s="10">
        <f t="shared" si="109"/>
        <v>0</v>
      </c>
      <c r="FG155" s="10">
        <f t="shared" si="109"/>
        <v>0</v>
      </c>
      <c r="FH155" s="10">
        <f t="shared" si="109"/>
        <v>0</v>
      </c>
      <c r="FI155" s="10">
        <f t="shared" si="109"/>
        <v>0</v>
      </c>
    </row>
    <row r="156" spans="3:165" ht="19.5" customHeight="1">
      <c r="C156" s="64" t="s">
        <v>264</v>
      </c>
      <c r="D156" s="2" t="s">
        <v>32</v>
      </c>
      <c r="E156" s="49" t="s">
        <v>219</v>
      </c>
      <c r="G156" s="64" t="s">
        <v>262</v>
      </c>
      <c r="H156" s="195" t="s">
        <v>263</v>
      </c>
      <c r="I156" s="119">
        <f t="shared" si="110"/>
        <v>6</v>
      </c>
      <c r="J156" s="173">
        <f t="shared" si="111"/>
        <v>1</v>
      </c>
      <c r="K156" s="217">
        <f t="shared" si="112"/>
        <v>6</v>
      </c>
      <c r="L156" s="52">
        <f t="shared" si="113"/>
        <v>0</v>
      </c>
      <c r="M156" s="53">
        <f t="shared" si="114"/>
        <v>0</v>
      </c>
      <c r="N156" s="65">
        <f t="shared" si="115"/>
        <v>0</v>
      </c>
      <c r="O156" s="124">
        <f t="shared" si="116"/>
        <v>6</v>
      </c>
      <c r="P156" s="55">
        <f t="shared" si="117"/>
        <v>1</v>
      </c>
      <c r="Q156" s="55">
        <f t="shared" si="118"/>
        <v>1</v>
      </c>
      <c r="R156" s="147"/>
      <c r="S156" s="142"/>
      <c r="T156" s="142"/>
      <c r="U156" s="142"/>
      <c r="V156" s="142"/>
      <c r="W156" s="142"/>
      <c r="X156" s="142">
        <v>6</v>
      </c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77"/>
      <c r="DE156" s="178"/>
      <c r="DF156" s="177"/>
      <c r="DG156" s="178"/>
      <c r="DH156" s="177"/>
      <c r="DI156" s="178"/>
      <c r="DJ156" s="177"/>
      <c r="DK156" s="178"/>
      <c r="DL156" s="177"/>
      <c r="DM156" s="178"/>
      <c r="DN156" s="179"/>
      <c r="DO156" s="180"/>
      <c r="DP156" s="181"/>
      <c r="DQ156" s="182"/>
      <c r="DR156" s="178"/>
      <c r="DT156" s="56">
        <f t="shared" si="107"/>
        <v>6</v>
      </c>
      <c r="DU156" s="56">
        <f t="shared" si="107"/>
        <v>0</v>
      </c>
      <c r="DV156" s="56">
        <f t="shared" si="107"/>
        <v>0</v>
      </c>
      <c r="DW156" s="56">
        <f t="shared" si="107"/>
        <v>0</v>
      </c>
      <c r="DX156" s="56">
        <f t="shared" si="107"/>
        <v>0</v>
      </c>
      <c r="DY156" s="56">
        <f t="shared" si="107"/>
        <v>0</v>
      </c>
      <c r="DZ156" s="56">
        <f t="shared" si="107"/>
        <v>0</v>
      </c>
      <c r="EA156" s="56">
        <f t="shared" si="107"/>
        <v>0</v>
      </c>
      <c r="EB156" s="56">
        <f t="shared" si="107"/>
        <v>0</v>
      </c>
      <c r="EC156" s="56">
        <f t="shared" si="107"/>
        <v>0</v>
      </c>
      <c r="ED156" s="57">
        <f t="shared" si="108"/>
        <v>0</v>
      </c>
      <c r="EE156" s="57">
        <f t="shared" si="108"/>
        <v>0</v>
      </c>
      <c r="EF156" s="57">
        <f t="shared" si="108"/>
        <v>0</v>
      </c>
      <c r="EG156" s="57">
        <f t="shared" si="108"/>
        <v>0</v>
      </c>
      <c r="EH156" s="57">
        <f t="shared" si="108"/>
        <v>0</v>
      </c>
      <c r="EI156" s="57">
        <f t="shared" si="108"/>
        <v>0</v>
      </c>
      <c r="EJ156" s="57">
        <f t="shared" si="108"/>
        <v>0</v>
      </c>
      <c r="EK156" s="57">
        <f t="shared" si="108"/>
        <v>0</v>
      </c>
      <c r="EL156" s="57">
        <f t="shared" si="108"/>
        <v>0</v>
      </c>
      <c r="EM156" s="57">
        <f t="shared" si="108"/>
        <v>0</v>
      </c>
      <c r="EN156" s="58">
        <f t="shared" si="119"/>
        <v>0</v>
      </c>
      <c r="EO156" s="54">
        <f t="shared" si="120"/>
        <v>6</v>
      </c>
      <c r="EP156" s="54">
        <f t="shared" si="121"/>
        <v>0</v>
      </c>
      <c r="EQ156" s="54">
        <f t="shared" si="122"/>
        <v>0</v>
      </c>
      <c r="ER156" s="54">
        <f t="shared" si="123"/>
        <v>0</v>
      </c>
      <c r="ES156" s="54">
        <f t="shared" si="124"/>
        <v>0</v>
      </c>
      <c r="ET156" s="54">
        <f t="shared" si="125"/>
        <v>0</v>
      </c>
      <c r="EU156" s="54">
        <f t="shared" si="126"/>
        <v>0</v>
      </c>
      <c r="EV156" s="54">
        <f t="shared" si="127"/>
        <v>0</v>
      </c>
      <c r="EW156" s="54">
        <f t="shared" si="128"/>
        <v>0</v>
      </c>
      <c r="EX156" s="54">
        <f t="shared" si="129"/>
        <v>0</v>
      </c>
      <c r="EY156" s="59">
        <v>0</v>
      </c>
      <c r="EZ156" s="10">
        <f t="shared" si="109"/>
        <v>6</v>
      </c>
      <c r="FA156" s="10">
        <f t="shared" si="109"/>
        <v>0</v>
      </c>
      <c r="FB156" s="10">
        <f t="shared" si="109"/>
        <v>0</v>
      </c>
      <c r="FC156" s="10">
        <f t="shared" si="109"/>
        <v>0</v>
      </c>
      <c r="FD156" s="10">
        <f t="shared" si="109"/>
        <v>0</v>
      </c>
      <c r="FE156" s="10">
        <f t="shared" si="109"/>
        <v>0</v>
      </c>
      <c r="FF156" s="10">
        <f t="shared" si="109"/>
        <v>0</v>
      </c>
      <c r="FG156" s="10">
        <f t="shared" si="109"/>
        <v>0</v>
      </c>
      <c r="FH156" s="10">
        <f t="shared" si="109"/>
        <v>0</v>
      </c>
      <c r="FI156" s="10">
        <f t="shared" si="109"/>
        <v>0</v>
      </c>
    </row>
    <row r="157" spans="3:165" ht="19.5" customHeight="1">
      <c r="C157" s="64" t="s">
        <v>76</v>
      </c>
      <c r="D157" s="2" t="s">
        <v>74</v>
      </c>
      <c r="E157" s="49" t="s">
        <v>219</v>
      </c>
      <c r="G157" s="64" t="s">
        <v>72</v>
      </c>
      <c r="H157" s="195" t="s">
        <v>73</v>
      </c>
      <c r="I157" s="119">
        <f t="shared" si="110"/>
        <v>6</v>
      </c>
      <c r="J157" s="173">
        <f t="shared" si="111"/>
        <v>1</v>
      </c>
      <c r="K157" s="217">
        <f t="shared" si="112"/>
        <v>6</v>
      </c>
      <c r="L157" s="52">
        <f t="shared" si="113"/>
        <v>0</v>
      </c>
      <c r="M157" s="53">
        <f t="shared" si="114"/>
        <v>0</v>
      </c>
      <c r="N157" s="65">
        <f t="shared" si="115"/>
        <v>0</v>
      </c>
      <c r="O157" s="124">
        <f t="shared" si="116"/>
        <v>6</v>
      </c>
      <c r="P157" s="55">
        <f t="shared" si="117"/>
        <v>1</v>
      </c>
      <c r="Q157" s="55">
        <f t="shared" si="118"/>
        <v>1</v>
      </c>
      <c r="R157" s="147"/>
      <c r="S157" s="142"/>
      <c r="T157" s="142"/>
      <c r="U157" s="142"/>
      <c r="V157" s="142"/>
      <c r="W157" s="142"/>
      <c r="X157" s="142">
        <v>6</v>
      </c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77"/>
      <c r="DE157" s="178"/>
      <c r="DF157" s="177"/>
      <c r="DG157" s="178"/>
      <c r="DH157" s="177"/>
      <c r="DI157" s="178"/>
      <c r="DJ157" s="177"/>
      <c r="DK157" s="178"/>
      <c r="DL157" s="177"/>
      <c r="DM157" s="178"/>
      <c r="DN157" s="179"/>
      <c r="DO157" s="180"/>
      <c r="DP157" s="181"/>
      <c r="DQ157" s="182"/>
      <c r="DR157" s="178"/>
      <c r="DT157" s="56">
        <f t="shared" si="107"/>
        <v>6</v>
      </c>
      <c r="DU157" s="56">
        <f t="shared" si="107"/>
        <v>0</v>
      </c>
      <c r="DV157" s="56">
        <f t="shared" si="107"/>
        <v>0</v>
      </c>
      <c r="DW157" s="56">
        <f t="shared" si="107"/>
        <v>0</v>
      </c>
      <c r="DX157" s="56">
        <f t="shared" si="107"/>
        <v>0</v>
      </c>
      <c r="DY157" s="56">
        <f t="shared" si="107"/>
        <v>0</v>
      </c>
      <c r="DZ157" s="56">
        <f t="shared" si="107"/>
        <v>0</v>
      </c>
      <c r="EA157" s="56">
        <f t="shared" si="107"/>
        <v>0</v>
      </c>
      <c r="EB157" s="56">
        <f t="shared" si="107"/>
        <v>0</v>
      </c>
      <c r="EC157" s="56">
        <f t="shared" si="107"/>
        <v>0</v>
      </c>
      <c r="ED157" s="57">
        <f t="shared" si="108"/>
        <v>0</v>
      </c>
      <c r="EE157" s="57">
        <f t="shared" si="108"/>
        <v>0</v>
      </c>
      <c r="EF157" s="57">
        <f t="shared" si="108"/>
        <v>0</v>
      </c>
      <c r="EG157" s="57">
        <f t="shared" si="108"/>
        <v>0</v>
      </c>
      <c r="EH157" s="57">
        <f t="shared" si="108"/>
        <v>0</v>
      </c>
      <c r="EI157" s="57">
        <f t="shared" si="108"/>
        <v>0</v>
      </c>
      <c r="EJ157" s="57">
        <f t="shared" si="108"/>
        <v>0</v>
      </c>
      <c r="EK157" s="57">
        <f t="shared" si="108"/>
        <v>0</v>
      </c>
      <c r="EL157" s="57">
        <f t="shared" si="108"/>
        <v>0</v>
      </c>
      <c r="EM157" s="57">
        <f t="shared" si="108"/>
        <v>0</v>
      </c>
      <c r="EN157" s="58">
        <f t="shared" si="119"/>
        <v>0</v>
      </c>
      <c r="EO157" s="54">
        <f t="shared" si="120"/>
        <v>6</v>
      </c>
      <c r="EP157" s="54">
        <f t="shared" si="121"/>
        <v>0</v>
      </c>
      <c r="EQ157" s="54">
        <f t="shared" si="122"/>
        <v>0</v>
      </c>
      <c r="ER157" s="54">
        <f t="shared" si="123"/>
        <v>0</v>
      </c>
      <c r="ES157" s="54">
        <f t="shared" si="124"/>
        <v>0</v>
      </c>
      <c r="ET157" s="54">
        <f t="shared" si="125"/>
        <v>0</v>
      </c>
      <c r="EU157" s="54">
        <f t="shared" si="126"/>
        <v>0</v>
      </c>
      <c r="EV157" s="54">
        <f t="shared" si="127"/>
        <v>0</v>
      </c>
      <c r="EW157" s="54">
        <f t="shared" si="128"/>
        <v>0</v>
      </c>
      <c r="EX157" s="54">
        <f t="shared" si="129"/>
        <v>0</v>
      </c>
      <c r="EY157" s="59">
        <v>0</v>
      </c>
      <c r="EZ157" s="10">
        <f t="shared" si="109"/>
        <v>6</v>
      </c>
      <c r="FA157" s="10">
        <f t="shared" si="109"/>
        <v>0</v>
      </c>
      <c r="FB157" s="10">
        <f t="shared" si="109"/>
        <v>0</v>
      </c>
      <c r="FC157" s="10">
        <f t="shared" si="109"/>
        <v>0</v>
      </c>
      <c r="FD157" s="10">
        <f t="shared" si="109"/>
        <v>0</v>
      </c>
      <c r="FE157" s="10">
        <f t="shared" si="109"/>
        <v>0</v>
      </c>
      <c r="FF157" s="10">
        <f t="shared" si="109"/>
        <v>0</v>
      </c>
      <c r="FG157" s="10">
        <f t="shared" si="109"/>
        <v>0</v>
      </c>
      <c r="FH157" s="10">
        <f t="shared" si="109"/>
        <v>0</v>
      </c>
      <c r="FI157" s="10">
        <f t="shared" si="109"/>
        <v>0</v>
      </c>
    </row>
    <row r="158" spans="3:165" ht="19.5" customHeight="1">
      <c r="C158" s="64" t="s">
        <v>76</v>
      </c>
      <c r="D158" s="2" t="s">
        <v>74</v>
      </c>
      <c r="E158" s="49" t="s">
        <v>219</v>
      </c>
      <c r="G158" s="64" t="s">
        <v>75</v>
      </c>
      <c r="H158" s="195" t="s">
        <v>73</v>
      </c>
      <c r="I158" s="119">
        <f t="shared" si="110"/>
        <v>6</v>
      </c>
      <c r="J158" s="173">
        <f t="shared" si="111"/>
        <v>1</v>
      </c>
      <c r="K158" s="217">
        <f t="shared" si="112"/>
        <v>6</v>
      </c>
      <c r="L158" s="52">
        <f t="shared" si="113"/>
        <v>0</v>
      </c>
      <c r="M158" s="53">
        <f t="shared" si="114"/>
        <v>0</v>
      </c>
      <c r="N158" s="65">
        <f t="shared" si="115"/>
        <v>0</v>
      </c>
      <c r="O158" s="124">
        <f t="shared" si="116"/>
        <v>6</v>
      </c>
      <c r="P158" s="55">
        <f t="shared" si="117"/>
        <v>1</v>
      </c>
      <c r="Q158" s="55">
        <f t="shared" si="118"/>
        <v>1</v>
      </c>
      <c r="R158" s="147"/>
      <c r="S158" s="142"/>
      <c r="T158" s="142"/>
      <c r="U158" s="142"/>
      <c r="V158" s="142"/>
      <c r="W158" s="142"/>
      <c r="X158" s="142">
        <v>6</v>
      </c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77"/>
      <c r="DE158" s="178"/>
      <c r="DF158" s="177"/>
      <c r="DG158" s="178"/>
      <c r="DH158" s="177"/>
      <c r="DI158" s="178"/>
      <c r="DJ158" s="177"/>
      <c r="DK158" s="178"/>
      <c r="DL158" s="177"/>
      <c r="DM158" s="178"/>
      <c r="DN158" s="179"/>
      <c r="DO158" s="180"/>
      <c r="DP158" s="181"/>
      <c r="DQ158" s="182"/>
      <c r="DR158" s="178"/>
      <c r="DT158" s="56">
        <f t="shared" si="107"/>
        <v>6</v>
      </c>
      <c r="DU158" s="56">
        <f t="shared" si="107"/>
        <v>0</v>
      </c>
      <c r="DV158" s="56">
        <f t="shared" si="107"/>
        <v>0</v>
      </c>
      <c r="DW158" s="56">
        <f t="shared" si="107"/>
        <v>0</v>
      </c>
      <c r="DX158" s="56">
        <f t="shared" si="107"/>
        <v>0</v>
      </c>
      <c r="DY158" s="56">
        <f t="shared" si="107"/>
        <v>0</v>
      </c>
      <c r="DZ158" s="56">
        <f t="shared" si="107"/>
        <v>0</v>
      </c>
      <c r="EA158" s="56">
        <f t="shared" si="107"/>
        <v>0</v>
      </c>
      <c r="EB158" s="56">
        <f t="shared" si="107"/>
        <v>0</v>
      </c>
      <c r="EC158" s="56">
        <f t="shared" si="107"/>
        <v>0</v>
      </c>
      <c r="ED158" s="57">
        <f t="shared" si="108"/>
        <v>0</v>
      </c>
      <c r="EE158" s="57">
        <f t="shared" si="108"/>
        <v>0</v>
      </c>
      <c r="EF158" s="57">
        <f t="shared" si="108"/>
        <v>0</v>
      </c>
      <c r="EG158" s="57">
        <f t="shared" si="108"/>
        <v>0</v>
      </c>
      <c r="EH158" s="57">
        <f t="shared" si="108"/>
        <v>0</v>
      </c>
      <c r="EI158" s="57">
        <f t="shared" si="108"/>
        <v>0</v>
      </c>
      <c r="EJ158" s="57">
        <f t="shared" si="108"/>
        <v>0</v>
      </c>
      <c r="EK158" s="57">
        <f t="shared" si="108"/>
        <v>0</v>
      </c>
      <c r="EL158" s="57">
        <f t="shared" si="108"/>
        <v>0</v>
      </c>
      <c r="EM158" s="57">
        <f t="shared" si="108"/>
        <v>0</v>
      </c>
      <c r="EN158" s="58">
        <f t="shared" si="119"/>
        <v>0</v>
      </c>
      <c r="EO158" s="54">
        <f t="shared" si="120"/>
        <v>6</v>
      </c>
      <c r="EP158" s="54">
        <f t="shared" si="121"/>
        <v>0</v>
      </c>
      <c r="EQ158" s="54">
        <f t="shared" si="122"/>
        <v>0</v>
      </c>
      <c r="ER158" s="54">
        <f t="shared" si="123"/>
        <v>0</v>
      </c>
      <c r="ES158" s="54">
        <f t="shared" si="124"/>
        <v>0</v>
      </c>
      <c r="ET158" s="54">
        <f t="shared" si="125"/>
        <v>0</v>
      </c>
      <c r="EU158" s="54">
        <f t="shared" si="126"/>
        <v>0</v>
      </c>
      <c r="EV158" s="54">
        <f t="shared" si="127"/>
        <v>0</v>
      </c>
      <c r="EW158" s="54">
        <f t="shared" si="128"/>
        <v>0</v>
      </c>
      <c r="EX158" s="54">
        <f t="shared" si="129"/>
        <v>0</v>
      </c>
      <c r="EY158" s="59">
        <v>0</v>
      </c>
      <c r="EZ158" s="10">
        <f t="shared" si="109"/>
        <v>6</v>
      </c>
      <c r="FA158" s="10">
        <f t="shared" si="109"/>
        <v>0</v>
      </c>
      <c r="FB158" s="10">
        <f t="shared" si="109"/>
        <v>0</v>
      </c>
      <c r="FC158" s="10">
        <f t="shared" si="109"/>
        <v>0</v>
      </c>
      <c r="FD158" s="10">
        <f t="shared" si="109"/>
        <v>0</v>
      </c>
      <c r="FE158" s="10">
        <f t="shared" si="109"/>
        <v>0</v>
      </c>
      <c r="FF158" s="10">
        <f t="shared" si="109"/>
        <v>0</v>
      </c>
      <c r="FG158" s="10">
        <f t="shared" si="109"/>
        <v>0</v>
      </c>
      <c r="FH158" s="10">
        <f t="shared" si="109"/>
        <v>0</v>
      </c>
      <c r="FI158" s="10">
        <f t="shared" si="109"/>
        <v>0</v>
      </c>
    </row>
    <row r="159" spans="3:165" ht="19.5" customHeight="1">
      <c r="C159" s="64" t="s">
        <v>668</v>
      </c>
      <c r="D159" s="2" t="s">
        <v>669</v>
      </c>
      <c r="E159" s="49" t="s">
        <v>219</v>
      </c>
      <c r="G159" s="64" t="s">
        <v>666</v>
      </c>
      <c r="H159" s="195" t="s">
        <v>667</v>
      </c>
      <c r="I159" s="119">
        <f t="shared" si="110"/>
        <v>6</v>
      </c>
      <c r="J159" s="173">
        <f t="shared" si="111"/>
        <v>1</v>
      </c>
      <c r="K159" s="217">
        <f t="shared" si="112"/>
        <v>6</v>
      </c>
      <c r="L159" s="52">
        <f t="shared" si="113"/>
        <v>0</v>
      </c>
      <c r="M159" s="53">
        <f t="shared" si="114"/>
        <v>0</v>
      </c>
      <c r="N159" s="65">
        <f t="shared" si="115"/>
        <v>0</v>
      </c>
      <c r="O159" s="124">
        <f t="shared" si="116"/>
        <v>6</v>
      </c>
      <c r="P159" s="55">
        <f t="shared" si="117"/>
        <v>1</v>
      </c>
      <c r="Q159" s="55">
        <f t="shared" si="118"/>
        <v>1</v>
      </c>
      <c r="R159" s="147"/>
      <c r="S159" s="142"/>
      <c r="T159" s="142"/>
      <c r="U159" s="142"/>
      <c r="V159" s="142"/>
      <c r="W159" s="142"/>
      <c r="X159" s="142">
        <v>6</v>
      </c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77"/>
      <c r="DE159" s="178"/>
      <c r="DF159" s="177"/>
      <c r="DG159" s="178"/>
      <c r="DH159" s="177"/>
      <c r="DI159" s="178"/>
      <c r="DJ159" s="177"/>
      <c r="DK159" s="178"/>
      <c r="DL159" s="177"/>
      <c r="DM159" s="178"/>
      <c r="DN159" s="179"/>
      <c r="DO159" s="180"/>
      <c r="DP159" s="181"/>
      <c r="DQ159" s="182"/>
      <c r="DR159" s="178"/>
      <c r="DT159" s="56">
        <f t="shared" si="107"/>
        <v>6</v>
      </c>
      <c r="DU159" s="56">
        <f t="shared" si="107"/>
        <v>0</v>
      </c>
      <c r="DV159" s="56">
        <f t="shared" si="107"/>
        <v>0</v>
      </c>
      <c r="DW159" s="56">
        <f t="shared" si="107"/>
        <v>0</v>
      </c>
      <c r="DX159" s="56">
        <f t="shared" si="107"/>
        <v>0</v>
      </c>
      <c r="DY159" s="56">
        <f t="shared" si="107"/>
        <v>0</v>
      </c>
      <c r="DZ159" s="56">
        <f t="shared" si="107"/>
        <v>0</v>
      </c>
      <c r="EA159" s="56">
        <f t="shared" si="107"/>
        <v>0</v>
      </c>
      <c r="EB159" s="56">
        <f t="shared" si="107"/>
        <v>0</v>
      </c>
      <c r="EC159" s="56">
        <f t="shared" si="107"/>
        <v>0</v>
      </c>
      <c r="ED159" s="57">
        <f t="shared" si="108"/>
        <v>0</v>
      </c>
      <c r="EE159" s="57">
        <f t="shared" si="108"/>
        <v>0</v>
      </c>
      <c r="EF159" s="57">
        <f t="shared" si="108"/>
        <v>0</v>
      </c>
      <c r="EG159" s="57">
        <f t="shared" si="108"/>
        <v>0</v>
      </c>
      <c r="EH159" s="57">
        <f t="shared" si="108"/>
        <v>0</v>
      </c>
      <c r="EI159" s="57">
        <f t="shared" si="108"/>
        <v>0</v>
      </c>
      <c r="EJ159" s="57">
        <f t="shared" si="108"/>
        <v>0</v>
      </c>
      <c r="EK159" s="57">
        <f t="shared" si="108"/>
        <v>0</v>
      </c>
      <c r="EL159" s="57">
        <f t="shared" si="108"/>
        <v>0</v>
      </c>
      <c r="EM159" s="57">
        <f t="shared" si="108"/>
        <v>0</v>
      </c>
      <c r="EN159" s="58">
        <f t="shared" si="119"/>
        <v>0</v>
      </c>
      <c r="EO159" s="54">
        <f t="shared" si="120"/>
        <v>6</v>
      </c>
      <c r="EP159" s="54">
        <f t="shared" si="121"/>
        <v>0</v>
      </c>
      <c r="EQ159" s="54">
        <f t="shared" si="122"/>
        <v>0</v>
      </c>
      <c r="ER159" s="54">
        <f t="shared" si="123"/>
        <v>0</v>
      </c>
      <c r="ES159" s="54">
        <f t="shared" si="124"/>
        <v>0</v>
      </c>
      <c r="ET159" s="54">
        <f t="shared" si="125"/>
        <v>0</v>
      </c>
      <c r="EU159" s="54">
        <f t="shared" si="126"/>
        <v>0</v>
      </c>
      <c r="EV159" s="54">
        <f t="shared" si="127"/>
        <v>0</v>
      </c>
      <c r="EW159" s="54">
        <f t="shared" si="128"/>
        <v>0</v>
      </c>
      <c r="EX159" s="54">
        <f t="shared" si="129"/>
        <v>0</v>
      </c>
      <c r="EY159" s="59">
        <v>0</v>
      </c>
      <c r="EZ159" s="10">
        <f t="shared" si="109"/>
        <v>6</v>
      </c>
      <c r="FA159" s="10">
        <f t="shared" si="109"/>
        <v>0</v>
      </c>
      <c r="FB159" s="10">
        <f t="shared" si="109"/>
        <v>0</v>
      </c>
      <c r="FC159" s="10">
        <f t="shared" si="109"/>
        <v>0</v>
      </c>
      <c r="FD159" s="10">
        <f t="shared" si="109"/>
        <v>0</v>
      </c>
      <c r="FE159" s="10">
        <f t="shared" si="109"/>
        <v>0</v>
      </c>
      <c r="FF159" s="10">
        <f t="shared" si="109"/>
        <v>0</v>
      </c>
      <c r="FG159" s="10">
        <f t="shared" si="109"/>
        <v>0</v>
      </c>
      <c r="FH159" s="10">
        <f t="shared" si="109"/>
        <v>0</v>
      </c>
      <c r="FI159" s="10">
        <f t="shared" si="109"/>
        <v>0</v>
      </c>
    </row>
    <row r="160" spans="3:165" ht="19.5" customHeight="1">
      <c r="C160" s="64" t="s">
        <v>776</v>
      </c>
      <c r="D160" s="2" t="s">
        <v>32</v>
      </c>
      <c r="E160" s="49" t="s">
        <v>219</v>
      </c>
      <c r="G160" s="64" t="s">
        <v>774</v>
      </c>
      <c r="H160" s="195" t="s">
        <v>775</v>
      </c>
      <c r="I160" s="119">
        <f t="shared" si="110"/>
        <v>6</v>
      </c>
      <c r="J160" s="173">
        <f t="shared" si="111"/>
        <v>1</v>
      </c>
      <c r="K160" s="217">
        <f t="shared" si="112"/>
        <v>6</v>
      </c>
      <c r="L160" s="52">
        <f t="shared" si="113"/>
        <v>0</v>
      </c>
      <c r="M160" s="53">
        <f t="shared" si="114"/>
        <v>0</v>
      </c>
      <c r="N160" s="65">
        <f t="shared" si="115"/>
        <v>0</v>
      </c>
      <c r="O160" s="124">
        <f t="shared" si="116"/>
        <v>6</v>
      </c>
      <c r="P160" s="55">
        <f t="shared" si="117"/>
        <v>1</v>
      </c>
      <c r="Q160" s="55">
        <f t="shared" si="118"/>
        <v>1</v>
      </c>
      <c r="R160" s="147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>
        <v>6</v>
      </c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77"/>
      <c r="DE160" s="178"/>
      <c r="DF160" s="177"/>
      <c r="DG160" s="178"/>
      <c r="DH160" s="177"/>
      <c r="DI160" s="178"/>
      <c r="DJ160" s="177"/>
      <c r="DK160" s="178"/>
      <c r="DL160" s="177"/>
      <c r="DM160" s="178"/>
      <c r="DN160" s="179"/>
      <c r="DO160" s="180"/>
      <c r="DP160" s="181"/>
      <c r="DQ160" s="182"/>
      <c r="DR160" s="178"/>
      <c r="DT160" s="56">
        <f t="shared" si="107"/>
        <v>6</v>
      </c>
      <c r="DU160" s="56">
        <f t="shared" si="107"/>
        <v>0</v>
      </c>
      <c r="DV160" s="56">
        <f t="shared" si="107"/>
        <v>0</v>
      </c>
      <c r="DW160" s="56">
        <f t="shared" si="107"/>
        <v>0</v>
      </c>
      <c r="DX160" s="56">
        <f t="shared" si="107"/>
        <v>0</v>
      </c>
      <c r="DY160" s="56">
        <f t="shared" si="107"/>
        <v>0</v>
      </c>
      <c r="DZ160" s="56">
        <f t="shared" si="107"/>
        <v>0</v>
      </c>
      <c r="EA160" s="56">
        <f t="shared" si="107"/>
        <v>0</v>
      </c>
      <c r="EB160" s="56">
        <f t="shared" si="107"/>
        <v>0</v>
      </c>
      <c r="EC160" s="56">
        <f t="shared" si="107"/>
        <v>0</v>
      </c>
      <c r="ED160" s="57">
        <f t="shared" si="108"/>
        <v>0</v>
      </c>
      <c r="EE160" s="57">
        <f t="shared" si="108"/>
        <v>0</v>
      </c>
      <c r="EF160" s="57">
        <f t="shared" si="108"/>
        <v>0</v>
      </c>
      <c r="EG160" s="57">
        <f t="shared" si="108"/>
        <v>0</v>
      </c>
      <c r="EH160" s="57">
        <f t="shared" si="108"/>
        <v>0</v>
      </c>
      <c r="EI160" s="57">
        <f t="shared" si="108"/>
        <v>0</v>
      </c>
      <c r="EJ160" s="57">
        <f t="shared" si="108"/>
        <v>0</v>
      </c>
      <c r="EK160" s="57">
        <f t="shared" si="108"/>
        <v>0</v>
      </c>
      <c r="EL160" s="57">
        <f t="shared" si="108"/>
        <v>0</v>
      </c>
      <c r="EM160" s="57">
        <f t="shared" si="108"/>
        <v>0</v>
      </c>
      <c r="EN160" s="58">
        <f t="shared" si="119"/>
        <v>0</v>
      </c>
      <c r="EO160" s="54">
        <f t="shared" si="120"/>
        <v>6</v>
      </c>
      <c r="EP160" s="54">
        <f t="shared" si="121"/>
        <v>0</v>
      </c>
      <c r="EQ160" s="54">
        <f t="shared" si="122"/>
        <v>0</v>
      </c>
      <c r="ER160" s="54">
        <f t="shared" si="123"/>
        <v>0</v>
      </c>
      <c r="ES160" s="54">
        <f t="shared" si="124"/>
        <v>0</v>
      </c>
      <c r="ET160" s="54">
        <f t="shared" si="125"/>
        <v>0</v>
      </c>
      <c r="EU160" s="54">
        <f t="shared" si="126"/>
        <v>0</v>
      </c>
      <c r="EV160" s="54">
        <f t="shared" si="127"/>
        <v>0</v>
      </c>
      <c r="EW160" s="54">
        <f t="shared" si="128"/>
        <v>0</v>
      </c>
      <c r="EX160" s="54">
        <f t="shared" si="129"/>
        <v>0</v>
      </c>
      <c r="EY160" s="59">
        <v>0</v>
      </c>
      <c r="EZ160" s="10">
        <f t="shared" si="109"/>
        <v>6</v>
      </c>
      <c r="FA160" s="10">
        <f t="shared" si="109"/>
        <v>0</v>
      </c>
      <c r="FB160" s="10">
        <f t="shared" si="109"/>
        <v>0</v>
      </c>
      <c r="FC160" s="10">
        <f t="shared" si="109"/>
        <v>0</v>
      </c>
      <c r="FD160" s="10">
        <f t="shared" si="109"/>
        <v>0</v>
      </c>
      <c r="FE160" s="10">
        <f t="shared" si="109"/>
        <v>0</v>
      </c>
      <c r="FF160" s="10">
        <f t="shared" si="109"/>
        <v>0</v>
      </c>
      <c r="FG160" s="10">
        <f t="shared" si="109"/>
        <v>0</v>
      </c>
      <c r="FH160" s="10">
        <f t="shared" si="109"/>
        <v>0</v>
      </c>
      <c r="FI160" s="10">
        <f t="shared" si="109"/>
        <v>0</v>
      </c>
    </row>
    <row r="161" spans="3:165" ht="19.5" customHeight="1">
      <c r="C161" s="1" t="s">
        <v>512</v>
      </c>
      <c r="D161" s="63" t="s">
        <v>743</v>
      </c>
      <c r="E161" s="49" t="s">
        <v>219</v>
      </c>
      <c r="F161" s="60"/>
      <c r="G161" s="64" t="s">
        <v>283</v>
      </c>
      <c r="H161" s="166" t="s">
        <v>282</v>
      </c>
      <c r="I161" s="119">
        <f t="shared" si="110"/>
        <v>6</v>
      </c>
      <c r="J161" s="173">
        <f t="shared" si="111"/>
        <v>1</v>
      </c>
      <c r="K161" s="217">
        <f t="shared" si="112"/>
        <v>6</v>
      </c>
      <c r="L161" s="52">
        <f t="shared" si="113"/>
        <v>0</v>
      </c>
      <c r="M161" s="53">
        <f t="shared" si="114"/>
        <v>0</v>
      </c>
      <c r="N161" s="65">
        <f t="shared" si="115"/>
        <v>0</v>
      </c>
      <c r="O161" s="124">
        <f t="shared" si="116"/>
        <v>6</v>
      </c>
      <c r="P161" s="55">
        <f t="shared" si="117"/>
        <v>1</v>
      </c>
      <c r="Q161" s="55">
        <f t="shared" si="118"/>
        <v>1</v>
      </c>
      <c r="R161" s="147"/>
      <c r="S161" s="142"/>
      <c r="T161" s="142"/>
      <c r="U161" s="142"/>
      <c r="V161" s="142"/>
      <c r="W161" s="142"/>
      <c r="X161" s="142"/>
      <c r="Y161" s="142">
        <v>6</v>
      </c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77"/>
      <c r="DE161" s="178"/>
      <c r="DF161" s="177"/>
      <c r="DG161" s="178"/>
      <c r="DH161" s="177"/>
      <c r="DI161" s="178"/>
      <c r="DJ161" s="177"/>
      <c r="DK161" s="178"/>
      <c r="DL161" s="177"/>
      <c r="DM161" s="178"/>
      <c r="DN161" s="179"/>
      <c r="DO161" s="180"/>
      <c r="DP161" s="181"/>
      <c r="DQ161" s="182"/>
      <c r="DR161" s="178"/>
      <c r="DT161" s="56">
        <f aca="true" t="shared" si="130" ref="DT161:EC170">LARGE($ED161:$EX161,DT$12)</f>
        <v>6</v>
      </c>
      <c r="DU161" s="56">
        <f t="shared" si="130"/>
        <v>0</v>
      </c>
      <c r="DV161" s="56">
        <f t="shared" si="130"/>
        <v>0</v>
      </c>
      <c r="DW161" s="56">
        <f t="shared" si="130"/>
        <v>0</v>
      </c>
      <c r="DX161" s="56">
        <f t="shared" si="130"/>
        <v>0</v>
      </c>
      <c r="DY161" s="56">
        <f t="shared" si="130"/>
        <v>0</v>
      </c>
      <c r="DZ161" s="56">
        <f t="shared" si="130"/>
        <v>0</v>
      </c>
      <c r="EA161" s="56">
        <f t="shared" si="130"/>
        <v>0</v>
      </c>
      <c r="EB161" s="56">
        <f t="shared" si="130"/>
        <v>0</v>
      </c>
      <c r="EC161" s="56">
        <f t="shared" si="130"/>
        <v>0</v>
      </c>
      <c r="ED161" s="57">
        <f aca="true" t="shared" si="131" ref="ED161:EM170">IF(COUNT($DD161:$DR161)&gt;=ED$12,LARGE($DD161:$DR161,ED$12),0)</f>
        <v>0</v>
      </c>
      <c r="EE161" s="57">
        <f t="shared" si="131"/>
        <v>0</v>
      </c>
      <c r="EF161" s="57">
        <f t="shared" si="131"/>
        <v>0</v>
      </c>
      <c r="EG161" s="57">
        <f t="shared" si="131"/>
        <v>0</v>
      </c>
      <c r="EH161" s="57">
        <f t="shared" si="131"/>
        <v>0</v>
      </c>
      <c r="EI161" s="57">
        <f t="shared" si="131"/>
        <v>0</v>
      </c>
      <c r="EJ161" s="57">
        <f t="shared" si="131"/>
        <v>0</v>
      </c>
      <c r="EK161" s="57">
        <f t="shared" si="131"/>
        <v>0</v>
      </c>
      <c r="EL161" s="57">
        <f t="shared" si="131"/>
        <v>0</v>
      </c>
      <c r="EM161" s="57">
        <f t="shared" si="131"/>
        <v>0</v>
      </c>
      <c r="EN161" s="58">
        <f t="shared" si="119"/>
        <v>0</v>
      </c>
      <c r="EO161" s="54">
        <f t="shared" si="120"/>
        <v>6</v>
      </c>
      <c r="EP161" s="54">
        <f t="shared" si="121"/>
        <v>0</v>
      </c>
      <c r="EQ161" s="54">
        <f t="shared" si="122"/>
        <v>0</v>
      </c>
      <c r="ER161" s="54">
        <f t="shared" si="123"/>
        <v>0</v>
      </c>
      <c r="ES161" s="54">
        <f t="shared" si="124"/>
        <v>0</v>
      </c>
      <c r="ET161" s="54">
        <f t="shared" si="125"/>
        <v>0</v>
      </c>
      <c r="EU161" s="54">
        <f t="shared" si="126"/>
        <v>0</v>
      </c>
      <c r="EV161" s="54">
        <f t="shared" si="127"/>
        <v>0</v>
      </c>
      <c r="EW161" s="54">
        <f t="shared" si="128"/>
        <v>0</v>
      </c>
      <c r="EX161" s="54">
        <f t="shared" si="129"/>
        <v>0</v>
      </c>
      <c r="EY161" s="59">
        <v>0</v>
      </c>
      <c r="EZ161" s="10">
        <f aca="true" t="shared" si="132" ref="EZ161:FI170">IF(COUNT($S161:$DC161)&gt;=EZ$12,LARGE($S161:$DC161,EZ$12),0)</f>
        <v>6</v>
      </c>
      <c r="FA161" s="10">
        <f t="shared" si="132"/>
        <v>0</v>
      </c>
      <c r="FB161" s="10">
        <f t="shared" si="132"/>
        <v>0</v>
      </c>
      <c r="FC161" s="10">
        <f t="shared" si="132"/>
        <v>0</v>
      </c>
      <c r="FD161" s="10">
        <f t="shared" si="132"/>
        <v>0</v>
      </c>
      <c r="FE161" s="10">
        <f t="shared" si="132"/>
        <v>0</v>
      </c>
      <c r="FF161" s="10">
        <f t="shared" si="132"/>
        <v>0</v>
      </c>
      <c r="FG161" s="10">
        <f t="shared" si="132"/>
        <v>0</v>
      </c>
      <c r="FH161" s="10">
        <f t="shared" si="132"/>
        <v>0</v>
      </c>
      <c r="FI161" s="10">
        <f t="shared" si="132"/>
        <v>0</v>
      </c>
    </row>
    <row r="162" spans="3:165" ht="19.5" customHeight="1">
      <c r="C162" s="64" t="s">
        <v>487</v>
      </c>
      <c r="D162" s="2" t="s">
        <v>488</v>
      </c>
      <c r="E162" s="49" t="s">
        <v>219</v>
      </c>
      <c r="G162" s="64" t="s">
        <v>723</v>
      </c>
      <c r="H162" s="195" t="s">
        <v>724</v>
      </c>
      <c r="I162" s="119">
        <f t="shared" si="110"/>
        <v>6</v>
      </c>
      <c r="J162" s="173">
        <f t="shared" si="111"/>
        <v>1</v>
      </c>
      <c r="K162" s="217">
        <f t="shared" si="112"/>
        <v>6</v>
      </c>
      <c r="L162" s="52">
        <f t="shared" si="113"/>
        <v>0</v>
      </c>
      <c r="M162" s="53">
        <f t="shared" si="114"/>
        <v>0</v>
      </c>
      <c r="N162" s="65">
        <f t="shared" si="115"/>
        <v>0</v>
      </c>
      <c r="O162" s="124">
        <f t="shared" si="116"/>
        <v>6</v>
      </c>
      <c r="P162" s="55">
        <f t="shared" si="117"/>
        <v>1</v>
      </c>
      <c r="Q162" s="55">
        <f t="shared" si="118"/>
        <v>1</v>
      </c>
      <c r="R162" s="147"/>
      <c r="S162" s="142"/>
      <c r="T162" s="142"/>
      <c r="U162" s="142"/>
      <c r="V162" s="142"/>
      <c r="W162" s="142"/>
      <c r="X162" s="142"/>
      <c r="Y162" s="142">
        <v>6</v>
      </c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77"/>
      <c r="DE162" s="178"/>
      <c r="DF162" s="177"/>
      <c r="DG162" s="178"/>
      <c r="DH162" s="177"/>
      <c r="DI162" s="178"/>
      <c r="DJ162" s="177"/>
      <c r="DK162" s="178"/>
      <c r="DL162" s="177"/>
      <c r="DM162" s="178"/>
      <c r="DN162" s="179"/>
      <c r="DO162" s="180"/>
      <c r="DP162" s="181"/>
      <c r="DQ162" s="182"/>
      <c r="DR162" s="178"/>
      <c r="DT162" s="56">
        <f t="shared" si="130"/>
        <v>6</v>
      </c>
      <c r="DU162" s="56">
        <f t="shared" si="130"/>
        <v>0</v>
      </c>
      <c r="DV162" s="56">
        <f t="shared" si="130"/>
        <v>0</v>
      </c>
      <c r="DW162" s="56">
        <f t="shared" si="130"/>
        <v>0</v>
      </c>
      <c r="DX162" s="56">
        <f t="shared" si="130"/>
        <v>0</v>
      </c>
      <c r="DY162" s="56">
        <f t="shared" si="130"/>
        <v>0</v>
      </c>
      <c r="DZ162" s="56">
        <f t="shared" si="130"/>
        <v>0</v>
      </c>
      <c r="EA162" s="56">
        <f t="shared" si="130"/>
        <v>0</v>
      </c>
      <c r="EB162" s="56">
        <f t="shared" si="130"/>
        <v>0</v>
      </c>
      <c r="EC162" s="56">
        <f t="shared" si="130"/>
        <v>0</v>
      </c>
      <c r="ED162" s="57">
        <f t="shared" si="131"/>
        <v>0</v>
      </c>
      <c r="EE162" s="57">
        <f t="shared" si="131"/>
        <v>0</v>
      </c>
      <c r="EF162" s="57">
        <f t="shared" si="131"/>
        <v>0</v>
      </c>
      <c r="EG162" s="57">
        <f t="shared" si="131"/>
        <v>0</v>
      </c>
      <c r="EH162" s="57">
        <f t="shared" si="131"/>
        <v>0</v>
      </c>
      <c r="EI162" s="57">
        <f t="shared" si="131"/>
        <v>0</v>
      </c>
      <c r="EJ162" s="57">
        <f t="shared" si="131"/>
        <v>0</v>
      </c>
      <c r="EK162" s="57">
        <f t="shared" si="131"/>
        <v>0</v>
      </c>
      <c r="EL162" s="57">
        <f t="shared" si="131"/>
        <v>0</v>
      </c>
      <c r="EM162" s="57">
        <f t="shared" si="131"/>
        <v>0</v>
      </c>
      <c r="EN162" s="58">
        <f t="shared" si="119"/>
        <v>0</v>
      </c>
      <c r="EO162" s="54">
        <f t="shared" si="120"/>
        <v>6</v>
      </c>
      <c r="EP162" s="54">
        <f t="shared" si="121"/>
        <v>0</v>
      </c>
      <c r="EQ162" s="54">
        <f t="shared" si="122"/>
        <v>0</v>
      </c>
      <c r="ER162" s="54">
        <f t="shared" si="123"/>
        <v>0</v>
      </c>
      <c r="ES162" s="54">
        <f t="shared" si="124"/>
        <v>0</v>
      </c>
      <c r="ET162" s="54">
        <f t="shared" si="125"/>
        <v>0</v>
      </c>
      <c r="EU162" s="54">
        <f t="shared" si="126"/>
        <v>0</v>
      </c>
      <c r="EV162" s="54">
        <f t="shared" si="127"/>
        <v>0</v>
      </c>
      <c r="EW162" s="54">
        <f t="shared" si="128"/>
        <v>0</v>
      </c>
      <c r="EX162" s="54">
        <f t="shared" si="129"/>
        <v>0</v>
      </c>
      <c r="EY162" s="59">
        <v>0</v>
      </c>
      <c r="EZ162" s="10">
        <f t="shared" si="132"/>
        <v>6</v>
      </c>
      <c r="FA162" s="10">
        <f t="shared" si="132"/>
        <v>0</v>
      </c>
      <c r="FB162" s="10">
        <f t="shared" si="132"/>
        <v>0</v>
      </c>
      <c r="FC162" s="10">
        <f t="shared" si="132"/>
        <v>0</v>
      </c>
      <c r="FD162" s="10">
        <f t="shared" si="132"/>
        <v>0</v>
      </c>
      <c r="FE162" s="10">
        <f t="shared" si="132"/>
        <v>0</v>
      </c>
      <c r="FF162" s="10">
        <f t="shared" si="132"/>
        <v>0</v>
      </c>
      <c r="FG162" s="10">
        <f t="shared" si="132"/>
        <v>0</v>
      </c>
      <c r="FH162" s="10">
        <f t="shared" si="132"/>
        <v>0</v>
      </c>
      <c r="FI162" s="10">
        <f t="shared" si="132"/>
        <v>0</v>
      </c>
    </row>
    <row r="163" spans="3:165" ht="19.5" customHeight="1">
      <c r="C163" s="64" t="s">
        <v>827</v>
      </c>
      <c r="D163" s="2" t="s">
        <v>828</v>
      </c>
      <c r="E163" s="49" t="s">
        <v>219</v>
      </c>
      <c r="G163" s="64" t="s">
        <v>825</v>
      </c>
      <c r="H163" s="195" t="s">
        <v>826</v>
      </c>
      <c r="I163" s="119">
        <f t="shared" si="110"/>
        <v>6</v>
      </c>
      <c r="J163" s="173">
        <f t="shared" si="111"/>
        <v>1</v>
      </c>
      <c r="K163" s="217">
        <f t="shared" si="112"/>
        <v>6</v>
      </c>
      <c r="L163" s="52">
        <f t="shared" si="113"/>
        <v>0</v>
      </c>
      <c r="M163" s="53">
        <f t="shared" si="114"/>
        <v>0</v>
      </c>
      <c r="N163" s="65">
        <f t="shared" si="115"/>
        <v>0</v>
      </c>
      <c r="O163" s="124">
        <f t="shared" si="116"/>
        <v>6</v>
      </c>
      <c r="P163" s="55">
        <f t="shared" si="117"/>
        <v>1</v>
      </c>
      <c r="Q163" s="55">
        <f t="shared" si="118"/>
        <v>1</v>
      </c>
      <c r="R163" s="147"/>
      <c r="S163" s="142"/>
      <c r="T163" s="142"/>
      <c r="U163" s="142"/>
      <c r="V163" s="142"/>
      <c r="W163" s="142"/>
      <c r="X163" s="142"/>
      <c r="Y163" s="142">
        <v>6</v>
      </c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77"/>
      <c r="DE163" s="178"/>
      <c r="DF163" s="177"/>
      <c r="DG163" s="178"/>
      <c r="DH163" s="177"/>
      <c r="DI163" s="178"/>
      <c r="DJ163" s="177"/>
      <c r="DK163" s="178"/>
      <c r="DL163" s="177"/>
      <c r="DM163" s="178"/>
      <c r="DN163" s="179"/>
      <c r="DO163" s="180"/>
      <c r="DP163" s="181"/>
      <c r="DQ163" s="182"/>
      <c r="DR163" s="178"/>
      <c r="DT163" s="56">
        <f t="shared" si="130"/>
        <v>6</v>
      </c>
      <c r="DU163" s="56">
        <f t="shared" si="130"/>
        <v>0</v>
      </c>
      <c r="DV163" s="56">
        <f t="shared" si="130"/>
        <v>0</v>
      </c>
      <c r="DW163" s="56">
        <f t="shared" si="130"/>
        <v>0</v>
      </c>
      <c r="DX163" s="56">
        <f t="shared" si="130"/>
        <v>0</v>
      </c>
      <c r="DY163" s="56">
        <f t="shared" si="130"/>
        <v>0</v>
      </c>
      <c r="DZ163" s="56">
        <f t="shared" si="130"/>
        <v>0</v>
      </c>
      <c r="EA163" s="56">
        <f t="shared" si="130"/>
        <v>0</v>
      </c>
      <c r="EB163" s="56">
        <f t="shared" si="130"/>
        <v>0</v>
      </c>
      <c r="EC163" s="56">
        <f t="shared" si="130"/>
        <v>0</v>
      </c>
      <c r="ED163" s="57">
        <f t="shared" si="131"/>
        <v>0</v>
      </c>
      <c r="EE163" s="57">
        <f t="shared" si="131"/>
        <v>0</v>
      </c>
      <c r="EF163" s="57">
        <f t="shared" si="131"/>
        <v>0</v>
      </c>
      <c r="EG163" s="57">
        <f t="shared" si="131"/>
        <v>0</v>
      </c>
      <c r="EH163" s="57">
        <f t="shared" si="131"/>
        <v>0</v>
      </c>
      <c r="EI163" s="57">
        <f t="shared" si="131"/>
        <v>0</v>
      </c>
      <c r="EJ163" s="57">
        <f t="shared" si="131"/>
        <v>0</v>
      </c>
      <c r="EK163" s="57">
        <f t="shared" si="131"/>
        <v>0</v>
      </c>
      <c r="EL163" s="57">
        <f t="shared" si="131"/>
        <v>0</v>
      </c>
      <c r="EM163" s="57">
        <f t="shared" si="131"/>
        <v>0</v>
      </c>
      <c r="EN163" s="58">
        <f t="shared" si="119"/>
        <v>0</v>
      </c>
      <c r="EO163" s="54">
        <f t="shared" si="120"/>
        <v>6</v>
      </c>
      <c r="EP163" s="54">
        <f t="shared" si="121"/>
        <v>0</v>
      </c>
      <c r="EQ163" s="54">
        <f t="shared" si="122"/>
        <v>0</v>
      </c>
      <c r="ER163" s="54">
        <f t="shared" si="123"/>
        <v>0</v>
      </c>
      <c r="ES163" s="54">
        <f t="shared" si="124"/>
        <v>0</v>
      </c>
      <c r="ET163" s="54">
        <f t="shared" si="125"/>
        <v>0</v>
      </c>
      <c r="EU163" s="54">
        <f t="shared" si="126"/>
        <v>0</v>
      </c>
      <c r="EV163" s="54">
        <f t="shared" si="127"/>
        <v>0</v>
      </c>
      <c r="EW163" s="54">
        <f t="shared" si="128"/>
        <v>0</v>
      </c>
      <c r="EX163" s="54">
        <f t="shared" si="129"/>
        <v>0</v>
      </c>
      <c r="EY163" s="59">
        <v>0</v>
      </c>
      <c r="EZ163" s="10">
        <f t="shared" si="132"/>
        <v>6</v>
      </c>
      <c r="FA163" s="10">
        <f t="shared" si="132"/>
        <v>0</v>
      </c>
      <c r="FB163" s="10">
        <f t="shared" si="132"/>
        <v>0</v>
      </c>
      <c r="FC163" s="10">
        <f t="shared" si="132"/>
        <v>0</v>
      </c>
      <c r="FD163" s="10">
        <f t="shared" si="132"/>
        <v>0</v>
      </c>
      <c r="FE163" s="10">
        <f t="shared" si="132"/>
        <v>0</v>
      </c>
      <c r="FF163" s="10">
        <f t="shared" si="132"/>
        <v>0</v>
      </c>
      <c r="FG163" s="10">
        <f t="shared" si="132"/>
        <v>0</v>
      </c>
      <c r="FH163" s="10">
        <f t="shared" si="132"/>
        <v>0</v>
      </c>
      <c r="FI163" s="10">
        <f t="shared" si="132"/>
        <v>0</v>
      </c>
    </row>
    <row r="164" spans="3:165" ht="19.5" customHeight="1">
      <c r="C164" s="64" t="s">
        <v>827</v>
      </c>
      <c r="D164" s="2" t="s">
        <v>828</v>
      </c>
      <c r="E164" s="49" t="s">
        <v>219</v>
      </c>
      <c r="G164" s="64" t="s">
        <v>829</v>
      </c>
      <c r="H164" s="195" t="s">
        <v>830</v>
      </c>
      <c r="I164" s="119">
        <f t="shared" si="110"/>
        <v>6</v>
      </c>
      <c r="J164" s="173">
        <f t="shared" si="111"/>
        <v>1</v>
      </c>
      <c r="K164" s="217">
        <f t="shared" si="112"/>
        <v>6</v>
      </c>
      <c r="L164" s="52">
        <f t="shared" si="113"/>
        <v>0</v>
      </c>
      <c r="M164" s="53">
        <f t="shared" si="114"/>
        <v>0</v>
      </c>
      <c r="N164" s="65">
        <f t="shared" si="115"/>
        <v>0</v>
      </c>
      <c r="O164" s="124">
        <f t="shared" si="116"/>
        <v>6</v>
      </c>
      <c r="P164" s="55">
        <f t="shared" si="117"/>
        <v>1</v>
      </c>
      <c r="Q164" s="55">
        <f t="shared" si="118"/>
        <v>1</v>
      </c>
      <c r="R164" s="147"/>
      <c r="S164" s="142"/>
      <c r="T164" s="142"/>
      <c r="U164" s="142"/>
      <c r="V164" s="142"/>
      <c r="W164" s="142"/>
      <c r="X164" s="142"/>
      <c r="Y164" s="142">
        <v>6</v>
      </c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77"/>
      <c r="DE164" s="178"/>
      <c r="DF164" s="177"/>
      <c r="DG164" s="178"/>
      <c r="DH164" s="177"/>
      <c r="DI164" s="178"/>
      <c r="DJ164" s="177"/>
      <c r="DK164" s="178"/>
      <c r="DL164" s="177"/>
      <c r="DM164" s="178"/>
      <c r="DN164" s="179"/>
      <c r="DO164" s="180"/>
      <c r="DP164" s="181"/>
      <c r="DQ164" s="182"/>
      <c r="DR164" s="178"/>
      <c r="DT164" s="56">
        <f t="shared" si="130"/>
        <v>6</v>
      </c>
      <c r="DU164" s="56">
        <f t="shared" si="130"/>
        <v>0</v>
      </c>
      <c r="DV164" s="56">
        <f t="shared" si="130"/>
        <v>0</v>
      </c>
      <c r="DW164" s="56">
        <f t="shared" si="130"/>
        <v>0</v>
      </c>
      <c r="DX164" s="56">
        <f t="shared" si="130"/>
        <v>0</v>
      </c>
      <c r="DY164" s="56">
        <f t="shared" si="130"/>
        <v>0</v>
      </c>
      <c r="DZ164" s="56">
        <f t="shared" si="130"/>
        <v>0</v>
      </c>
      <c r="EA164" s="56">
        <f t="shared" si="130"/>
        <v>0</v>
      </c>
      <c r="EB164" s="56">
        <f t="shared" si="130"/>
        <v>0</v>
      </c>
      <c r="EC164" s="56">
        <f t="shared" si="130"/>
        <v>0</v>
      </c>
      <c r="ED164" s="57">
        <f t="shared" si="131"/>
        <v>0</v>
      </c>
      <c r="EE164" s="57">
        <f t="shared" si="131"/>
        <v>0</v>
      </c>
      <c r="EF164" s="57">
        <f t="shared" si="131"/>
        <v>0</v>
      </c>
      <c r="EG164" s="57">
        <f t="shared" si="131"/>
        <v>0</v>
      </c>
      <c r="EH164" s="57">
        <f t="shared" si="131"/>
        <v>0</v>
      </c>
      <c r="EI164" s="57">
        <f t="shared" si="131"/>
        <v>0</v>
      </c>
      <c r="EJ164" s="57">
        <f t="shared" si="131"/>
        <v>0</v>
      </c>
      <c r="EK164" s="57">
        <f t="shared" si="131"/>
        <v>0</v>
      </c>
      <c r="EL164" s="57">
        <f t="shared" si="131"/>
        <v>0</v>
      </c>
      <c r="EM164" s="57">
        <f t="shared" si="131"/>
        <v>0</v>
      </c>
      <c r="EN164" s="58">
        <f t="shared" si="119"/>
        <v>0</v>
      </c>
      <c r="EO164" s="54">
        <f t="shared" si="120"/>
        <v>6</v>
      </c>
      <c r="EP164" s="54">
        <f t="shared" si="121"/>
        <v>0</v>
      </c>
      <c r="EQ164" s="54">
        <f t="shared" si="122"/>
        <v>0</v>
      </c>
      <c r="ER164" s="54">
        <f t="shared" si="123"/>
        <v>0</v>
      </c>
      <c r="ES164" s="54">
        <f t="shared" si="124"/>
        <v>0</v>
      </c>
      <c r="ET164" s="54">
        <f t="shared" si="125"/>
        <v>0</v>
      </c>
      <c r="EU164" s="54">
        <f t="shared" si="126"/>
        <v>0</v>
      </c>
      <c r="EV164" s="54">
        <f t="shared" si="127"/>
        <v>0</v>
      </c>
      <c r="EW164" s="54">
        <f t="shared" si="128"/>
        <v>0</v>
      </c>
      <c r="EX164" s="54">
        <f t="shared" si="129"/>
        <v>0</v>
      </c>
      <c r="EY164" s="59">
        <v>0</v>
      </c>
      <c r="EZ164" s="10">
        <f t="shared" si="132"/>
        <v>6</v>
      </c>
      <c r="FA164" s="10">
        <f t="shared" si="132"/>
        <v>0</v>
      </c>
      <c r="FB164" s="10">
        <f t="shared" si="132"/>
        <v>0</v>
      </c>
      <c r="FC164" s="10">
        <f t="shared" si="132"/>
        <v>0</v>
      </c>
      <c r="FD164" s="10">
        <f t="shared" si="132"/>
        <v>0</v>
      </c>
      <c r="FE164" s="10">
        <f t="shared" si="132"/>
        <v>0</v>
      </c>
      <c r="FF164" s="10">
        <f t="shared" si="132"/>
        <v>0</v>
      </c>
      <c r="FG164" s="10">
        <f t="shared" si="132"/>
        <v>0</v>
      </c>
      <c r="FH164" s="10">
        <f t="shared" si="132"/>
        <v>0</v>
      </c>
      <c r="FI164" s="10">
        <f t="shared" si="132"/>
        <v>0</v>
      </c>
    </row>
    <row r="165" spans="3:165" ht="19.5" customHeight="1">
      <c r="C165" s="64" t="s">
        <v>861</v>
      </c>
      <c r="D165" s="2" t="s">
        <v>812</v>
      </c>
      <c r="E165" s="49" t="s">
        <v>219</v>
      </c>
      <c r="G165" s="64" t="s">
        <v>859</v>
      </c>
      <c r="H165" s="195" t="s">
        <v>860</v>
      </c>
      <c r="I165" s="119">
        <f t="shared" si="110"/>
        <v>6</v>
      </c>
      <c r="J165" s="173">
        <f t="shared" si="111"/>
        <v>1</v>
      </c>
      <c r="K165" s="217">
        <f t="shared" si="112"/>
        <v>6</v>
      </c>
      <c r="L165" s="52">
        <f t="shared" si="113"/>
        <v>0</v>
      </c>
      <c r="M165" s="53">
        <f t="shared" si="114"/>
        <v>0</v>
      </c>
      <c r="N165" s="65">
        <f t="shared" si="115"/>
        <v>0</v>
      </c>
      <c r="O165" s="124">
        <f t="shared" si="116"/>
        <v>6</v>
      </c>
      <c r="P165" s="55">
        <f t="shared" si="117"/>
        <v>1</v>
      </c>
      <c r="Q165" s="55">
        <f t="shared" si="118"/>
        <v>1</v>
      </c>
      <c r="R165" s="147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>
        <v>6</v>
      </c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77"/>
      <c r="DE165" s="178"/>
      <c r="DF165" s="177"/>
      <c r="DG165" s="178"/>
      <c r="DH165" s="177"/>
      <c r="DI165" s="178"/>
      <c r="DJ165" s="177"/>
      <c r="DK165" s="178"/>
      <c r="DL165" s="177"/>
      <c r="DM165" s="178"/>
      <c r="DN165" s="179"/>
      <c r="DO165" s="180"/>
      <c r="DP165" s="181"/>
      <c r="DQ165" s="182"/>
      <c r="DR165" s="178"/>
      <c r="DT165" s="56">
        <f t="shared" si="130"/>
        <v>6</v>
      </c>
      <c r="DU165" s="56">
        <f t="shared" si="130"/>
        <v>0</v>
      </c>
      <c r="DV165" s="56">
        <f t="shared" si="130"/>
        <v>0</v>
      </c>
      <c r="DW165" s="56">
        <f t="shared" si="130"/>
        <v>0</v>
      </c>
      <c r="DX165" s="56">
        <f t="shared" si="130"/>
        <v>0</v>
      </c>
      <c r="DY165" s="56">
        <f t="shared" si="130"/>
        <v>0</v>
      </c>
      <c r="DZ165" s="56">
        <f t="shared" si="130"/>
        <v>0</v>
      </c>
      <c r="EA165" s="56">
        <f t="shared" si="130"/>
        <v>0</v>
      </c>
      <c r="EB165" s="56">
        <f t="shared" si="130"/>
        <v>0</v>
      </c>
      <c r="EC165" s="56">
        <f t="shared" si="130"/>
        <v>0</v>
      </c>
      <c r="ED165" s="57">
        <f t="shared" si="131"/>
        <v>0</v>
      </c>
      <c r="EE165" s="57">
        <f t="shared" si="131"/>
        <v>0</v>
      </c>
      <c r="EF165" s="57">
        <f t="shared" si="131"/>
        <v>0</v>
      </c>
      <c r="EG165" s="57">
        <f t="shared" si="131"/>
        <v>0</v>
      </c>
      <c r="EH165" s="57">
        <f t="shared" si="131"/>
        <v>0</v>
      </c>
      <c r="EI165" s="57">
        <f t="shared" si="131"/>
        <v>0</v>
      </c>
      <c r="EJ165" s="57">
        <f t="shared" si="131"/>
        <v>0</v>
      </c>
      <c r="EK165" s="57">
        <f t="shared" si="131"/>
        <v>0</v>
      </c>
      <c r="EL165" s="57">
        <f t="shared" si="131"/>
        <v>0</v>
      </c>
      <c r="EM165" s="57">
        <f t="shared" si="131"/>
        <v>0</v>
      </c>
      <c r="EN165" s="58">
        <f t="shared" si="119"/>
        <v>0</v>
      </c>
      <c r="EO165" s="54">
        <f t="shared" si="120"/>
        <v>6</v>
      </c>
      <c r="EP165" s="54">
        <f t="shared" si="121"/>
        <v>0</v>
      </c>
      <c r="EQ165" s="54">
        <f t="shared" si="122"/>
        <v>0</v>
      </c>
      <c r="ER165" s="54">
        <f t="shared" si="123"/>
        <v>0</v>
      </c>
      <c r="ES165" s="54">
        <f t="shared" si="124"/>
        <v>0</v>
      </c>
      <c r="ET165" s="54">
        <f t="shared" si="125"/>
        <v>0</v>
      </c>
      <c r="EU165" s="54">
        <f t="shared" si="126"/>
        <v>0</v>
      </c>
      <c r="EV165" s="54">
        <f t="shared" si="127"/>
        <v>0</v>
      </c>
      <c r="EW165" s="54">
        <f t="shared" si="128"/>
        <v>0</v>
      </c>
      <c r="EX165" s="54">
        <f t="shared" si="129"/>
        <v>0</v>
      </c>
      <c r="EY165" s="59">
        <v>0</v>
      </c>
      <c r="EZ165" s="10">
        <f t="shared" si="132"/>
        <v>6</v>
      </c>
      <c r="FA165" s="10">
        <f t="shared" si="132"/>
        <v>0</v>
      </c>
      <c r="FB165" s="10">
        <f t="shared" si="132"/>
        <v>0</v>
      </c>
      <c r="FC165" s="10">
        <f t="shared" si="132"/>
        <v>0</v>
      </c>
      <c r="FD165" s="10">
        <f t="shared" si="132"/>
        <v>0</v>
      </c>
      <c r="FE165" s="10">
        <f t="shared" si="132"/>
        <v>0</v>
      </c>
      <c r="FF165" s="10">
        <f t="shared" si="132"/>
        <v>0</v>
      </c>
      <c r="FG165" s="10">
        <f t="shared" si="132"/>
        <v>0</v>
      </c>
      <c r="FH165" s="10">
        <f t="shared" si="132"/>
        <v>0</v>
      </c>
      <c r="FI165" s="10">
        <f t="shared" si="132"/>
        <v>0</v>
      </c>
    </row>
    <row r="166" spans="3:165" ht="19.5" customHeight="1">
      <c r="C166" s="64" t="s">
        <v>861</v>
      </c>
      <c r="D166" s="2" t="s">
        <v>812</v>
      </c>
      <c r="E166" s="49" t="s">
        <v>219</v>
      </c>
      <c r="G166" s="64" t="s">
        <v>862</v>
      </c>
      <c r="H166" s="195" t="s">
        <v>860</v>
      </c>
      <c r="I166" s="119">
        <f t="shared" si="110"/>
        <v>6</v>
      </c>
      <c r="J166" s="173">
        <f t="shared" si="111"/>
        <v>1</v>
      </c>
      <c r="K166" s="217">
        <f t="shared" si="112"/>
        <v>6</v>
      </c>
      <c r="L166" s="52">
        <f t="shared" si="113"/>
        <v>0</v>
      </c>
      <c r="M166" s="53">
        <f t="shared" si="114"/>
        <v>0</v>
      </c>
      <c r="N166" s="65">
        <f t="shared" si="115"/>
        <v>0</v>
      </c>
      <c r="O166" s="124">
        <f t="shared" si="116"/>
        <v>6</v>
      </c>
      <c r="P166" s="55">
        <f t="shared" si="117"/>
        <v>1</v>
      </c>
      <c r="Q166" s="55">
        <f t="shared" si="118"/>
        <v>1</v>
      </c>
      <c r="R166" s="147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>
        <v>6</v>
      </c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77"/>
      <c r="DE166" s="178"/>
      <c r="DF166" s="177"/>
      <c r="DG166" s="178"/>
      <c r="DH166" s="177"/>
      <c r="DI166" s="178"/>
      <c r="DJ166" s="177"/>
      <c r="DK166" s="178"/>
      <c r="DL166" s="177"/>
      <c r="DM166" s="178"/>
      <c r="DN166" s="179"/>
      <c r="DO166" s="180"/>
      <c r="DP166" s="181"/>
      <c r="DQ166" s="182"/>
      <c r="DR166" s="178"/>
      <c r="DT166" s="56">
        <f t="shared" si="130"/>
        <v>6</v>
      </c>
      <c r="DU166" s="56">
        <f t="shared" si="130"/>
        <v>0</v>
      </c>
      <c r="DV166" s="56">
        <f t="shared" si="130"/>
        <v>0</v>
      </c>
      <c r="DW166" s="56">
        <f t="shared" si="130"/>
        <v>0</v>
      </c>
      <c r="DX166" s="56">
        <f t="shared" si="130"/>
        <v>0</v>
      </c>
      <c r="DY166" s="56">
        <f t="shared" si="130"/>
        <v>0</v>
      </c>
      <c r="DZ166" s="56">
        <f t="shared" si="130"/>
        <v>0</v>
      </c>
      <c r="EA166" s="56">
        <f t="shared" si="130"/>
        <v>0</v>
      </c>
      <c r="EB166" s="56">
        <f t="shared" si="130"/>
        <v>0</v>
      </c>
      <c r="EC166" s="56">
        <f t="shared" si="130"/>
        <v>0</v>
      </c>
      <c r="ED166" s="57">
        <f t="shared" si="131"/>
        <v>0</v>
      </c>
      <c r="EE166" s="57">
        <f t="shared" si="131"/>
        <v>0</v>
      </c>
      <c r="EF166" s="57">
        <f t="shared" si="131"/>
        <v>0</v>
      </c>
      <c r="EG166" s="57">
        <f t="shared" si="131"/>
        <v>0</v>
      </c>
      <c r="EH166" s="57">
        <f t="shared" si="131"/>
        <v>0</v>
      </c>
      <c r="EI166" s="57">
        <f t="shared" si="131"/>
        <v>0</v>
      </c>
      <c r="EJ166" s="57">
        <f t="shared" si="131"/>
        <v>0</v>
      </c>
      <c r="EK166" s="57">
        <f t="shared" si="131"/>
        <v>0</v>
      </c>
      <c r="EL166" s="57">
        <f t="shared" si="131"/>
        <v>0</v>
      </c>
      <c r="EM166" s="57">
        <f t="shared" si="131"/>
        <v>0</v>
      </c>
      <c r="EN166" s="58">
        <f t="shared" si="119"/>
        <v>0</v>
      </c>
      <c r="EO166" s="54">
        <f t="shared" si="120"/>
        <v>6</v>
      </c>
      <c r="EP166" s="54">
        <f t="shared" si="121"/>
        <v>0</v>
      </c>
      <c r="EQ166" s="54">
        <f t="shared" si="122"/>
        <v>0</v>
      </c>
      <c r="ER166" s="54">
        <f t="shared" si="123"/>
        <v>0</v>
      </c>
      <c r="ES166" s="54">
        <f t="shared" si="124"/>
        <v>0</v>
      </c>
      <c r="ET166" s="54">
        <f t="shared" si="125"/>
        <v>0</v>
      </c>
      <c r="EU166" s="54">
        <f t="shared" si="126"/>
        <v>0</v>
      </c>
      <c r="EV166" s="54">
        <f t="shared" si="127"/>
        <v>0</v>
      </c>
      <c r="EW166" s="54">
        <f t="shared" si="128"/>
        <v>0</v>
      </c>
      <c r="EX166" s="54">
        <f t="shared" si="129"/>
        <v>0</v>
      </c>
      <c r="EY166" s="59">
        <v>0</v>
      </c>
      <c r="EZ166" s="10">
        <f t="shared" si="132"/>
        <v>6</v>
      </c>
      <c r="FA166" s="10">
        <f t="shared" si="132"/>
        <v>0</v>
      </c>
      <c r="FB166" s="10">
        <f t="shared" si="132"/>
        <v>0</v>
      </c>
      <c r="FC166" s="10">
        <f t="shared" si="132"/>
        <v>0</v>
      </c>
      <c r="FD166" s="10">
        <f t="shared" si="132"/>
        <v>0</v>
      </c>
      <c r="FE166" s="10">
        <f t="shared" si="132"/>
        <v>0</v>
      </c>
      <c r="FF166" s="10">
        <f t="shared" si="132"/>
        <v>0</v>
      </c>
      <c r="FG166" s="10">
        <f t="shared" si="132"/>
        <v>0</v>
      </c>
      <c r="FH166" s="10">
        <f t="shared" si="132"/>
        <v>0</v>
      </c>
      <c r="FI166" s="10">
        <f t="shared" si="132"/>
        <v>0</v>
      </c>
    </row>
    <row r="167" spans="4:165" ht="19.5" customHeight="1">
      <c r="D167" s="2" t="s">
        <v>746</v>
      </c>
      <c r="E167" s="49" t="s">
        <v>219</v>
      </c>
      <c r="G167" s="64" t="s">
        <v>990</v>
      </c>
      <c r="H167" s="195" t="s">
        <v>991</v>
      </c>
      <c r="I167" s="119">
        <f t="shared" si="110"/>
        <v>6</v>
      </c>
      <c r="J167" s="173">
        <f t="shared" si="111"/>
        <v>1</v>
      </c>
      <c r="K167" s="217">
        <f t="shared" si="112"/>
        <v>6</v>
      </c>
      <c r="L167" s="52">
        <f t="shared" si="113"/>
        <v>0</v>
      </c>
      <c r="M167" s="53">
        <f t="shared" si="114"/>
        <v>0</v>
      </c>
      <c r="N167" s="65">
        <f t="shared" si="115"/>
        <v>0</v>
      </c>
      <c r="O167" s="124">
        <f t="shared" si="116"/>
        <v>6</v>
      </c>
      <c r="P167" s="55">
        <f t="shared" si="117"/>
        <v>1</v>
      </c>
      <c r="Q167" s="55">
        <f t="shared" si="118"/>
        <v>1</v>
      </c>
      <c r="R167" s="147"/>
      <c r="AJ167" s="124">
        <v>6</v>
      </c>
      <c r="DC167" s="124"/>
      <c r="DE167" s="226"/>
      <c r="DG167" s="226"/>
      <c r="DI167" s="226"/>
      <c r="DK167" s="226"/>
      <c r="DM167" s="226"/>
      <c r="DN167" s="158"/>
      <c r="DO167" s="226"/>
      <c r="DR167" s="226"/>
      <c r="DT167" s="56">
        <f t="shared" si="130"/>
        <v>6</v>
      </c>
      <c r="DU167" s="56">
        <f t="shared" si="130"/>
        <v>0</v>
      </c>
      <c r="DV167" s="56">
        <f t="shared" si="130"/>
        <v>0</v>
      </c>
      <c r="DW167" s="56">
        <f t="shared" si="130"/>
        <v>0</v>
      </c>
      <c r="DX167" s="56">
        <f t="shared" si="130"/>
        <v>0</v>
      </c>
      <c r="DY167" s="56">
        <f t="shared" si="130"/>
        <v>0</v>
      </c>
      <c r="DZ167" s="56">
        <f t="shared" si="130"/>
        <v>0</v>
      </c>
      <c r="EA167" s="56">
        <f t="shared" si="130"/>
        <v>0</v>
      </c>
      <c r="EB167" s="56">
        <f t="shared" si="130"/>
        <v>0</v>
      </c>
      <c r="EC167" s="56">
        <f t="shared" si="130"/>
        <v>0</v>
      </c>
      <c r="ED167" s="57">
        <f t="shared" si="131"/>
        <v>0</v>
      </c>
      <c r="EE167" s="57">
        <f t="shared" si="131"/>
        <v>0</v>
      </c>
      <c r="EF167" s="57">
        <f t="shared" si="131"/>
        <v>0</v>
      </c>
      <c r="EG167" s="57">
        <f t="shared" si="131"/>
        <v>0</v>
      </c>
      <c r="EH167" s="57">
        <f t="shared" si="131"/>
        <v>0</v>
      </c>
      <c r="EI167" s="57">
        <f t="shared" si="131"/>
        <v>0</v>
      </c>
      <c r="EJ167" s="57">
        <f t="shared" si="131"/>
        <v>0</v>
      </c>
      <c r="EK167" s="57">
        <f t="shared" si="131"/>
        <v>0</v>
      </c>
      <c r="EL167" s="57">
        <f t="shared" si="131"/>
        <v>0</v>
      </c>
      <c r="EM167" s="57">
        <f t="shared" si="131"/>
        <v>0</v>
      </c>
      <c r="EN167" s="58">
        <f t="shared" si="119"/>
        <v>0</v>
      </c>
      <c r="EO167" s="54">
        <f t="shared" si="120"/>
        <v>6</v>
      </c>
      <c r="EP167" s="54">
        <f t="shared" si="121"/>
        <v>0</v>
      </c>
      <c r="EQ167" s="54">
        <f t="shared" si="122"/>
        <v>0</v>
      </c>
      <c r="ER167" s="54">
        <f t="shared" si="123"/>
        <v>0</v>
      </c>
      <c r="ES167" s="54">
        <f t="shared" si="124"/>
        <v>0</v>
      </c>
      <c r="ET167" s="54">
        <f t="shared" si="125"/>
        <v>0</v>
      </c>
      <c r="EU167" s="54">
        <f t="shared" si="126"/>
        <v>0</v>
      </c>
      <c r="EV167" s="54">
        <f t="shared" si="127"/>
        <v>0</v>
      </c>
      <c r="EW167" s="54">
        <f t="shared" si="128"/>
        <v>0</v>
      </c>
      <c r="EX167" s="54">
        <f t="shared" si="129"/>
        <v>0</v>
      </c>
      <c r="EY167" s="59">
        <v>0</v>
      </c>
      <c r="EZ167" s="10">
        <f t="shared" si="132"/>
        <v>6</v>
      </c>
      <c r="FA167" s="10">
        <f t="shared" si="132"/>
        <v>0</v>
      </c>
      <c r="FB167" s="10">
        <f t="shared" si="132"/>
        <v>0</v>
      </c>
      <c r="FC167" s="10">
        <f t="shared" si="132"/>
        <v>0</v>
      </c>
      <c r="FD167" s="10">
        <f t="shared" si="132"/>
        <v>0</v>
      </c>
      <c r="FE167" s="10">
        <f t="shared" si="132"/>
        <v>0</v>
      </c>
      <c r="FF167" s="10">
        <f t="shared" si="132"/>
        <v>0</v>
      </c>
      <c r="FG167" s="10">
        <f t="shared" si="132"/>
        <v>0</v>
      </c>
      <c r="FH167" s="10">
        <f t="shared" si="132"/>
        <v>0</v>
      </c>
      <c r="FI167" s="10">
        <f t="shared" si="132"/>
        <v>0</v>
      </c>
    </row>
    <row r="168" spans="4:165" ht="19.5" customHeight="1">
      <c r="D168" s="2" t="s">
        <v>746</v>
      </c>
      <c r="E168" s="49" t="s">
        <v>219</v>
      </c>
      <c r="G168" s="64" t="s">
        <v>990</v>
      </c>
      <c r="H168" s="195" t="s">
        <v>992</v>
      </c>
      <c r="I168" s="119">
        <f t="shared" si="110"/>
        <v>6</v>
      </c>
      <c r="J168" s="173">
        <f t="shared" si="111"/>
        <v>1</v>
      </c>
      <c r="K168" s="217">
        <f t="shared" si="112"/>
        <v>6</v>
      </c>
      <c r="L168" s="52">
        <f t="shared" si="113"/>
        <v>0</v>
      </c>
      <c r="M168" s="53">
        <f t="shared" si="114"/>
        <v>0</v>
      </c>
      <c r="N168" s="65">
        <f t="shared" si="115"/>
        <v>0</v>
      </c>
      <c r="O168" s="124">
        <f t="shared" si="116"/>
        <v>6</v>
      </c>
      <c r="P168" s="55">
        <f t="shared" si="117"/>
        <v>1</v>
      </c>
      <c r="Q168" s="55">
        <f t="shared" si="118"/>
        <v>1</v>
      </c>
      <c r="R168" s="147"/>
      <c r="AJ168" s="124">
        <v>6</v>
      </c>
      <c r="DC168" s="124"/>
      <c r="DE168" s="226"/>
      <c r="DG168" s="226"/>
      <c r="DI168" s="226"/>
      <c r="DK168" s="226"/>
      <c r="DM168" s="226"/>
      <c r="DN168" s="158"/>
      <c r="DO168" s="226"/>
      <c r="DR168" s="226"/>
      <c r="DT168" s="56">
        <f t="shared" si="130"/>
        <v>6</v>
      </c>
      <c r="DU168" s="56">
        <f t="shared" si="130"/>
        <v>0</v>
      </c>
      <c r="DV168" s="56">
        <f t="shared" si="130"/>
        <v>0</v>
      </c>
      <c r="DW168" s="56">
        <f t="shared" si="130"/>
        <v>0</v>
      </c>
      <c r="DX168" s="56">
        <f t="shared" si="130"/>
        <v>0</v>
      </c>
      <c r="DY168" s="56">
        <f t="shared" si="130"/>
        <v>0</v>
      </c>
      <c r="DZ168" s="56">
        <f t="shared" si="130"/>
        <v>0</v>
      </c>
      <c r="EA168" s="56">
        <f t="shared" si="130"/>
        <v>0</v>
      </c>
      <c r="EB168" s="56">
        <f t="shared" si="130"/>
        <v>0</v>
      </c>
      <c r="EC168" s="56">
        <f t="shared" si="130"/>
        <v>0</v>
      </c>
      <c r="ED168" s="57">
        <f t="shared" si="131"/>
        <v>0</v>
      </c>
      <c r="EE168" s="57">
        <f t="shared" si="131"/>
        <v>0</v>
      </c>
      <c r="EF168" s="57">
        <f t="shared" si="131"/>
        <v>0</v>
      </c>
      <c r="EG168" s="57">
        <f t="shared" si="131"/>
        <v>0</v>
      </c>
      <c r="EH168" s="57">
        <f t="shared" si="131"/>
        <v>0</v>
      </c>
      <c r="EI168" s="57">
        <f t="shared" si="131"/>
        <v>0</v>
      </c>
      <c r="EJ168" s="57">
        <f t="shared" si="131"/>
        <v>0</v>
      </c>
      <c r="EK168" s="57">
        <f t="shared" si="131"/>
        <v>0</v>
      </c>
      <c r="EL168" s="57">
        <f t="shared" si="131"/>
        <v>0</v>
      </c>
      <c r="EM168" s="57">
        <f t="shared" si="131"/>
        <v>0</v>
      </c>
      <c r="EN168" s="58">
        <f t="shared" si="119"/>
        <v>0</v>
      </c>
      <c r="EO168" s="54">
        <f t="shared" si="120"/>
        <v>6</v>
      </c>
      <c r="EP168" s="54">
        <f t="shared" si="121"/>
        <v>0</v>
      </c>
      <c r="EQ168" s="54">
        <f t="shared" si="122"/>
        <v>0</v>
      </c>
      <c r="ER168" s="54">
        <f t="shared" si="123"/>
        <v>0</v>
      </c>
      <c r="ES168" s="54">
        <f t="shared" si="124"/>
        <v>0</v>
      </c>
      <c r="ET168" s="54">
        <f t="shared" si="125"/>
        <v>0</v>
      </c>
      <c r="EU168" s="54">
        <f t="shared" si="126"/>
        <v>0</v>
      </c>
      <c r="EV168" s="54">
        <f t="shared" si="127"/>
        <v>0</v>
      </c>
      <c r="EW168" s="54">
        <f t="shared" si="128"/>
        <v>0</v>
      </c>
      <c r="EX168" s="54">
        <f t="shared" si="129"/>
        <v>0</v>
      </c>
      <c r="EY168" s="59">
        <v>0</v>
      </c>
      <c r="EZ168" s="10">
        <f t="shared" si="132"/>
        <v>6</v>
      </c>
      <c r="FA168" s="10">
        <f t="shared" si="132"/>
        <v>0</v>
      </c>
      <c r="FB168" s="10">
        <f t="shared" si="132"/>
        <v>0</v>
      </c>
      <c r="FC168" s="10">
        <f t="shared" si="132"/>
        <v>0</v>
      </c>
      <c r="FD168" s="10">
        <f t="shared" si="132"/>
        <v>0</v>
      </c>
      <c r="FE168" s="10">
        <f t="shared" si="132"/>
        <v>0</v>
      </c>
      <c r="FF168" s="10">
        <f t="shared" si="132"/>
        <v>0</v>
      </c>
      <c r="FG168" s="10">
        <f t="shared" si="132"/>
        <v>0</v>
      </c>
      <c r="FH168" s="10">
        <f t="shared" si="132"/>
        <v>0</v>
      </c>
      <c r="FI168" s="10">
        <f t="shared" si="132"/>
        <v>0</v>
      </c>
    </row>
    <row r="169" spans="3:165" ht="19.5" customHeight="1">
      <c r="C169" s="64" t="s">
        <v>187</v>
      </c>
      <c r="D169" s="2" t="s">
        <v>45</v>
      </c>
      <c r="E169" s="49" t="s">
        <v>219</v>
      </c>
      <c r="G169" s="64" t="s">
        <v>185</v>
      </c>
      <c r="H169" s="195" t="s">
        <v>186</v>
      </c>
      <c r="I169" s="119">
        <f t="shared" si="110"/>
        <v>5</v>
      </c>
      <c r="J169" s="173">
        <f t="shared" si="111"/>
        <v>1</v>
      </c>
      <c r="K169" s="217">
        <f t="shared" si="112"/>
        <v>5</v>
      </c>
      <c r="L169" s="52">
        <f t="shared" si="113"/>
        <v>0</v>
      </c>
      <c r="M169" s="53">
        <f t="shared" si="114"/>
        <v>0</v>
      </c>
      <c r="N169" s="65">
        <f t="shared" si="115"/>
        <v>0</v>
      </c>
      <c r="O169" s="124">
        <f t="shared" si="116"/>
        <v>5</v>
      </c>
      <c r="P169" s="55">
        <f t="shared" si="117"/>
        <v>1</v>
      </c>
      <c r="Q169" s="55">
        <f t="shared" si="118"/>
        <v>1</v>
      </c>
      <c r="R169" s="147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>
        <v>5</v>
      </c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77"/>
      <c r="DE169" s="178"/>
      <c r="DF169" s="177"/>
      <c r="DG169" s="178"/>
      <c r="DH169" s="177"/>
      <c r="DI169" s="178"/>
      <c r="DJ169" s="177"/>
      <c r="DK169" s="178"/>
      <c r="DL169" s="177"/>
      <c r="DM169" s="178"/>
      <c r="DN169" s="179"/>
      <c r="DO169" s="180"/>
      <c r="DP169" s="181"/>
      <c r="DQ169" s="182"/>
      <c r="DR169" s="178"/>
      <c r="DT169" s="56">
        <f t="shared" si="130"/>
        <v>5</v>
      </c>
      <c r="DU169" s="56">
        <f t="shared" si="130"/>
        <v>0</v>
      </c>
      <c r="DV169" s="56">
        <f t="shared" si="130"/>
        <v>0</v>
      </c>
      <c r="DW169" s="56">
        <f t="shared" si="130"/>
        <v>0</v>
      </c>
      <c r="DX169" s="56">
        <f t="shared" si="130"/>
        <v>0</v>
      </c>
      <c r="DY169" s="56">
        <f t="shared" si="130"/>
        <v>0</v>
      </c>
      <c r="DZ169" s="56">
        <f t="shared" si="130"/>
        <v>0</v>
      </c>
      <c r="EA169" s="56">
        <f t="shared" si="130"/>
        <v>0</v>
      </c>
      <c r="EB169" s="56">
        <f t="shared" si="130"/>
        <v>0</v>
      </c>
      <c r="EC169" s="56">
        <f t="shared" si="130"/>
        <v>0</v>
      </c>
      <c r="ED169" s="57">
        <f t="shared" si="131"/>
        <v>0</v>
      </c>
      <c r="EE169" s="57">
        <f t="shared" si="131"/>
        <v>0</v>
      </c>
      <c r="EF169" s="57">
        <f t="shared" si="131"/>
        <v>0</v>
      </c>
      <c r="EG169" s="57">
        <f t="shared" si="131"/>
        <v>0</v>
      </c>
      <c r="EH169" s="57">
        <f t="shared" si="131"/>
        <v>0</v>
      </c>
      <c r="EI169" s="57">
        <f t="shared" si="131"/>
        <v>0</v>
      </c>
      <c r="EJ169" s="57">
        <f t="shared" si="131"/>
        <v>0</v>
      </c>
      <c r="EK169" s="57">
        <f t="shared" si="131"/>
        <v>0</v>
      </c>
      <c r="EL169" s="57">
        <f t="shared" si="131"/>
        <v>0</v>
      </c>
      <c r="EM169" s="57">
        <f t="shared" si="131"/>
        <v>0</v>
      </c>
      <c r="EN169" s="58">
        <f t="shared" si="119"/>
        <v>0</v>
      </c>
      <c r="EO169" s="54">
        <f t="shared" si="120"/>
        <v>5</v>
      </c>
      <c r="EP169" s="54">
        <f t="shared" si="121"/>
        <v>0</v>
      </c>
      <c r="EQ169" s="54">
        <f t="shared" si="122"/>
        <v>0</v>
      </c>
      <c r="ER169" s="54">
        <f t="shared" si="123"/>
        <v>0</v>
      </c>
      <c r="ES169" s="54">
        <f t="shared" si="124"/>
        <v>0</v>
      </c>
      <c r="ET169" s="54">
        <f t="shared" si="125"/>
        <v>0</v>
      </c>
      <c r="EU169" s="54">
        <f t="shared" si="126"/>
        <v>0</v>
      </c>
      <c r="EV169" s="54">
        <f t="shared" si="127"/>
        <v>0</v>
      </c>
      <c r="EW169" s="54">
        <f t="shared" si="128"/>
        <v>0</v>
      </c>
      <c r="EX169" s="54">
        <f t="shared" si="129"/>
        <v>0</v>
      </c>
      <c r="EY169" s="59">
        <v>0</v>
      </c>
      <c r="EZ169" s="10">
        <f t="shared" si="132"/>
        <v>5</v>
      </c>
      <c r="FA169" s="10">
        <f t="shared" si="132"/>
        <v>0</v>
      </c>
      <c r="FB169" s="10">
        <f t="shared" si="132"/>
        <v>0</v>
      </c>
      <c r="FC169" s="10">
        <f t="shared" si="132"/>
        <v>0</v>
      </c>
      <c r="FD169" s="10">
        <f t="shared" si="132"/>
        <v>0</v>
      </c>
      <c r="FE169" s="10">
        <f t="shared" si="132"/>
        <v>0</v>
      </c>
      <c r="FF169" s="10">
        <f t="shared" si="132"/>
        <v>0</v>
      </c>
      <c r="FG169" s="10">
        <f t="shared" si="132"/>
        <v>0</v>
      </c>
      <c r="FH169" s="10">
        <f t="shared" si="132"/>
        <v>0</v>
      </c>
      <c r="FI169" s="10">
        <f t="shared" si="132"/>
        <v>0</v>
      </c>
    </row>
    <row r="170" spans="3:165" ht="19.5" customHeight="1">
      <c r="C170" s="64" t="s">
        <v>187</v>
      </c>
      <c r="D170" s="2" t="s">
        <v>45</v>
      </c>
      <c r="E170" s="49" t="s">
        <v>219</v>
      </c>
      <c r="G170" s="64" t="s">
        <v>188</v>
      </c>
      <c r="H170" s="195" t="s">
        <v>189</v>
      </c>
      <c r="I170" s="119">
        <f t="shared" si="110"/>
        <v>5</v>
      </c>
      <c r="J170" s="173">
        <f t="shared" si="111"/>
        <v>1</v>
      </c>
      <c r="K170" s="217">
        <f t="shared" si="112"/>
        <v>5</v>
      </c>
      <c r="L170" s="52">
        <f t="shared" si="113"/>
        <v>0</v>
      </c>
      <c r="M170" s="53">
        <f t="shared" si="114"/>
        <v>0</v>
      </c>
      <c r="N170" s="65">
        <f t="shared" si="115"/>
        <v>0</v>
      </c>
      <c r="O170" s="124">
        <f t="shared" si="116"/>
        <v>5</v>
      </c>
      <c r="P170" s="55">
        <f t="shared" si="117"/>
        <v>1</v>
      </c>
      <c r="Q170" s="55">
        <f t="shared" si="118"/>
        <v>1</v>
      </c>
      <c r="R170" s="147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>
        <v>5</v>
      </c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77"/>
      <c r="DE170" s="178"/>
      <c r="DF170" s="177"/>
      <c r="DG170" s="178"/>
      <c r="DH170" s="177"/>
      <c r="DI170" s="178"/>
      <c r="DJ170" s="177"/>
      <c r="DK170" s="178"/>
      <c r="DL170" s="177"/>
      <c r="DM170" s="178"/>
      <c r="DN170" s="179"/>
      <c r="DO170" s="180"/>
      <c r="DP170" s="181"/>
      <c r="DQ170" s="182"/>
      <c r="DR170" s="178"/>
      <c r="DT170" s="56">
        <f t="shared" si="130"/>
        <v>5</v>
      </c>
      <c r="DU170" s="56">
        <f t="shared" si="130"/>
        <v>0</v>
      </c>
      <c r="DV170" s="56">
        <f t="shared" si="130"/>
        <v>0</v>
      </c>
      <c r="DW170" s="56">
        <f t="shared" si="130"/>
        <v>0</v>
      </c>
      <c r="DX170" s="56">
        <f t="shared" si="130"/>
        <v>0</v>
      </c>
      <c r="DY170" s="56">
        <f t="shared" si="130"/>
        <v>0</v>
      </c>
      <c r="DZ170" s="56">
        <f t="shared" si="130"/>
        <v>0</v>
      </c>
      <c r="EA170" s="56">
        <f t="shared" si="130"/>
        <v>0</v>
      </c>
      <c r="EB170" s="56">
        <f t="shared" si="130"/>
        <v>0</v>
      </c>
      <c r="EC170" s="56">
        <f t="shared" si="130"/>
        <v>0</v>
      </c>
      <c r="ED170" s="57">
        <f t="shared" si="131"/>
        <v>0</v>
      </c>
      <c r="EE170" s="57">
        <f t="shared" si="131"/>
        <v>0</v>
      </c>
      <c r="EF170" s="57">
        <f t="shared" si="131"/>
        <v>0</v>
      </c>
      <c r="EG170" s="57">
        <f t="shared" si="131"/>
        <v>0</v>
      </c>
      <c r="EH170" s="57">
        <f t="shared" si="131"/>
        <v>0</v>
      </c>
      <c r="EI170" s="57">
        <f t="shared" si="131"/>
        <v>0</v>
      </c>
      <c r="EJ170" s="57">
        <f t="shared" si="131"/>
        <v>0</v>
      </c>
      <c r="EK170" s="57">
        <f t="shared" si="131"/>
        <v>0</v>
      </c>
      <c r="EL170" s="57">
        <f t="shared" si="131"/>
        <v>0</v>
      </c>
      <c r="EM170" s="57">
        <f t="shared" si="131"/>
        <v>0</v>
      </c>
      <c r="EN170" s="58">
        <f t="shared" si="119"/>
        <v>0</v>
      </c>
      <c r="EO170" s="54">
        <f t="shared" si="120"/>
        <v>5</v>
      </c>
      <c r="EP170" s="54">
        <f t="shared" si="121"/>
        <v>0</v>
      </c>
      <c r="EQ170" s="54">
        <f t="shared" si="122"/>
        <v>0</v>
      </c>
      <c r="ER170" s="54">
        <f t="shared" si="123"/>
        <v>0</v>
      </c>
      <c r="ES170" s="54">
        <f t="shared" si="124"/>
        <v>0</v>
      </c>
      <c r="ET170" s="54">
        <f t="shared" si="125"/>
        <v>0</v>
      </c>
      <c r="EU170" s="54">
        <f t="shared" si="126"/>
        <v>0</v>
      </c>
      <c r="EV170" s="54">
        <f t="shared" si="127"/>
        <v>0</v>
      </c>
      <c r="EW170" s="54">
        <f t="shared" si="128"/>
        <v>0</v>
      </c>
      <c r="EX170" s="54">
        <f t="shared" si="129"/>
        <v>0</v>
      </c>
      <c r="EY170" s="59">
        <v>0</v>
      </c>
      <c r="EZ170" s="10">
        <f t="shared" si="132"/>
        <v>5</v>
      </c>
      <c r="FA170" s="10">
        <f t="shared" si="132"/>
        <v>0</v>
      </c>
      <c r="FB170" s="10">
        <f t="shared" si="132"/>
        <v>0</v>
      </c>
      <c r="FC170" s="10">
        <f t="shared" si="132"/>
        <v>0</v>
      </c>
      <c r="FD170" s="10">
        <f t="shared" si="132"/>
        <v>0</v>
      </c>
      <c r="FE170" s="10">
        <f t="shared" si="132"/>
        <v>0</v>
      </c>
      <c r="FF170" s="10">
        <f t="shared" si="132"/>
        <v>0</v>
      </c>
      <c r="FG170" s="10">
        <f t="shared" si="132"/>
        <v>0</v>
      </c>
      <c r="FH170" s="10">
        <f t="shared" si="132"/>
        <v>0</v>
      </c>
      <c r="FI170" s="10">
        <f t="shared" si="132"/>
        <v>0</v>
      </c>
    </row>
    <row r="171" spans="3:165" ht="19.5" customHeight="1">
      <c r="C171" s="64" t="s">
        <v>831</v>
      </c>
      <c r="D171" s="2" t="s">
        <v>828</v>
      </c>
      <c r="E171" s="49" t="s">
        <v>219</v>
      </c>
      <c r="G171" s="64" t="s">
        <v>805</v>
      </c>
      <c r="H171" s="195" t="s">
        <v>832</v>
      </c>
      <c r="I171" s="119">
        <f t="shared" si="110"/>
        <v>5</v>
      </c>
      <c r="J171" s="173">
        <f t="shared" si="111"/>
        <v>1</v>
      </c>
      <c r="K171" s="217">
        <f t="shared" si="112"/>
        <v>5</v>
      </c>
      <c r="L171" s="52">
        <f t="shared" si="113"/>
        <v>0</v>
      </c>
      <c r="M171" s="53">
        <f t="shared" si="114"/>
        <v>0</v>
      </c>
      <c r="N171" s="65">
        <f t="shared" si="115"/>
        <v>0</v>
      </c>
      <c r="O171" s="124">
        <f t="shared" si="116"/>
        <v>5</v>
      </c>
      <c r="P171" s="55">
        <f t="shared" si="117"/>
        <v>1</v>
      </c>
      <c r="Q171" s="55">
        <f t="shared" si="118"/>
        <v>1</v>
      </c>
      <c r="R171" s="147"/>
      <c r="S171" s="142"/>
      <c r="T171" s="142"/>
      <c r="U171" s="142"/>
      <c r="V171" s="142"/>
      <c r="W171" s="142"/>
      <c r="X171" s="142"/>
      <c r="Y171" s="142">
        <v>5</v>
      </c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77"/>
      <c r="DE171" s="178"/>
      <c r="DF171" s="177"/>
      <c r="DG171" s="178"/>
      <c r="DH171" s="177"/>
      <c r="DI171" s="178"/>
      <c r="DJ171" s="177"/>
      <c r="DK171" s="178"/>
      <c r="DL171" s="177"/>
      <c r="DM171" s="178"/>
      <c r="DN171" s="179"/>
      <c r="DO171" s="180"/>
      <c r="DP171" s="181"/>
      <c r="DQ171" s="182"/>
      <c r="DR171" s="178"/>
      <c r="DT171" s="56">
        <f aca="true" t="shared" si="133" ref="DT171:EC180">LARGE($ED171:$EX171,DT$12)</f>
        <v>5</v>
      </c>
      <c r="DU171" s="56">
        <f t="shared" si="133"/>
        <v>0</v>
      </c>
      <c r="DV171" s="56">
        <f t="shared" si="133"/>
        <v>0</v>
      </c>
      <c r="DW171" s="56">
        <f t="shared" si="133"/>
        <v>0</v>
      </c>
      <c r="DX171" s="56">
        <f t="shared" si="133"/>
        <v>0</v>
      </c>
      <c r="DY171" s="56">
        <f t="shared" si="133"/>
        <v>0</v>
      </c>
      <c r="DZ171" s="56">
        <f t="shared" si="133"/>
        <v>0</v>
      </c>
      <c r="EA171" s="56">
        <f t="shared" si="133"/>
        <v>0</v>
      </c>
      <c r="EB171" s="56">
        <f t="shared" si="133"/>
        <v>0</v>
      </c>
      <c r="EC171" s="56">
        <f t="shared" si="133"/>
        <v>0</v>
      </c>
      <c r="ED171" s="57">
        <f aca="true" t="shared" si="134" ref="ED171:EM180">IF(COUNT($DD171:$DR171)&gt;=ED$12,LARGE($DD171:$DR171,ED$12),0)</f>
        <v>0</v>
      </c>
      <c r="EE171" s="57">
        <f t="shared" si="134"/>
        <v>0</v>
      </c>
      <c r="EF171" s="57">
        <f t="shared" si="134"/>
        <v>0</v>
      </c>
      <c r="EG171" s="57">
        <f t="shared" si="134"/>
        <v>0</v>
      </c>
      <c r="EH171" s="57">
        <f t="shared" si="134"/>
        <v>0</v>
      </c>
      <c r="EI171" s="57">
        <f t="shared" si="134"/>
        <v>0</v>
      </c>
      <c r="EJ171" s="57">
        <f t="shared" si="134"/>
        <v>0</v>
      </c>
      <c r="EK171" s="57">
        <f t="shared" si="134"/>
        <v>0</v>
      </c>
      <c r="EL171" s="57">
        <f t="shared" si="134"/>
        <v>0</v>
      </c>
      <c r="EM171" s="57">
        <f t="shared" si="134"/>
        <v>0</v>
      </c>
      <c r="EN171" s="58">
        <f t="shared" si="119"/>
        <v>0</v>
      </c>
      <c r="EO171" s="54">
        <f t="shared" si="120"/>
        <v>5</v>
      </c>
      <c r="EP171" s="54">
        <f t="shared" si="121"/>
        <v>0</v>
      </c>
      <c r="EQ171" s="54">
        <f t="shared" si="122"/>
        <v>0</v>
      </c>
      <c r="ER171" s="54">
        <f t="shared" si="123"/>
        <v>0</v>
      </c>
      <c r="ES171" s="54">
        <f t="shared" si="124"/>
        <v>0</v>
      </c>
      <c r="ET171" s="54">
        <f t="shared" si="125"/>
        <v>0</v>
      </c>
      <c r="EU171" s="54">
        <f t="shared" si="126"/>
        <v>0</v>
      </c>
      <c r="EV171" s="54">
        <f t="shared" si="127"/>
        <v>0</v>
      </c>
      <c r="EW171" s="54">
        <f t="shared" si="128"/>
        <v>0</v>
      </c>
      <c r="EX171" s="54">
        <f t="shared" si="129"/>
        <v>0</v>
      </c>
      <c r="EY171" s="59">
        <v>0</v>
      </c>
      <c r="EZ171" s="10">
        <f aca="true" t="shared" si="135" ref="EZ171:FI180">IF(COUNT($S171:$DC171)&gt;=EZ$12,LARGE($S171:$DC171,EZ$12),0)</f>
        <v>5</v>
      </c>
      <c r="FA171" s="10">
        <f t="shared" si="135"/>
        <v>0</v>
      </c>
      <c r="FB171" s="10">
        <f t="shared" si="135"/>
        <v>0</v>
      </c>
      <c r="FC171" s="10">
        <f t="shared" si="135"/>
        <v>0</v>
      </c>
      <c r="FD171" s="10">
        <f t="shared" si="135"/>
        <v>0</v>
      </c>
      <c r="FE171" s="10">
        <f t="shared" si="135"/>
        <v>0</v>
      </c>
      <c r="FF171" s="10">
        <f t="shared" si="135"/>
        <v>0</v>
      </c>
      <c r="FG171" s="10">
        <f t="shared" si="135"/>
        <v>0</v>
      </c>
      <c r="FH171" s="10">
        <f t="shared" si="135"/>
        <v>0</v>
      </c>
      <c r="FI171" s="10">
        <f t="shared" si="135"/>
        <v>0</v>
      </c>
    </row>
    <row r="172" spans="3:165" ht="19.5" customHeight="1">
      <c r="C172" s="64" t="s">
        <v>833</v>
      </c>
      <c r="D172" s="2" t="s">
        <v>488</v>
      </c>
      <c r="E172" s="49" t="s">
        <v>219</v>
      </c>
      <c r="G172" s="64" t="s">
        <v>70</v>
      </c>
      <c r="H172" s="195" t="s">
        <v>834</v>
      </c>
      <c r="I172" s="119">
        <f t="shared" si="110"/>
        <v>5</v>
      </c>
      <c r="J172" s="173">
        <f t="shared" si="111"/>
        <v>1</v>
      </c>
      <c r="K172" s="217">
        <f t="shared" si="112"/>
        <v>5</v>
      </c>
      <c r="L172" s="52">
        <f t="shared" si="113"/>
        <v>0</v>
      </c>
      <c r="M172" s="53">
        <f t="shared" si="114"/>
        <v>0</v>
      </c>
      <c r="N172" s="65">
        <f t="shared" si="115"/>
        <v>0</v>
      </c>
      <c r="O172" s="124">
        <f t="shared" si="116"/>
        <v>5</v>
      </c>
      <c r="P172" s="55">
        <f t="shared" si="117"/>
        <v>1</v>
      </c>
      <c r="Q172" s="55">
        <f t="shared" si="118"/>
        <v>1</v>
      </c>
      <c r="R172" s="147"/>
      <c r="S172" s="142"/>
      <c r="T172" s="142"/>
      <c r="U172" s="142"/>
      <c r="V172" s="142"/>
      <c r="W172" s="142"/>
      <c r="X172" s="142"/>
      <c r="Y172" s="142">
        <v>5</v>
      </c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77"/>
      <c r="DE172" s="178"/>
      <c r="DF172" s="177"/>
      <c r="DG172" s="178"/>
      <c r="DH172" s="177"/>
      <c r="DI172" s="178"/>
      <c r="DJ172" s="177"/>
      <c r="DK172" s="178"/>
      <c r="DL172" s="177"/>
      <c r="DM172" s="178"/>
      <c r="DN172" s="179"/>
      <c r="DO172" s="180"/>
      <c r="DP172" s="181"/>
      <c r="DQ172" s="182"/>
      <c r="DR172" s="178"/>
      <c r="DT172" s="56">
        <f t="shared" si="133"/>
        <v>5</v>
      </c>
      <c r="DU172" s="56">
        <f t="shared" si="133"/>
        <v>0</v>
      </c>
      <c r="DV172" s="56">
        <f t="shared" si="133"/>
        <v>0</v>
      </c>
      <c r="DW172" s="56">
        <f t="shared" si="133"/>
        <v>0</v>
      </c>
      <c r="DX172" s="56">
        <f t="shared" si="133"/>
        <v>0</v>
      </c>
      <c r="DY172" s="56">
        <f t="shared" si="133"/>
        <v>0</v>
      </c>
      <c r="DZ172" s="56">
        <f t="shared" si="133"/>
        <v>0</v>
      </c>
      <c r="EA172" s="56">
        <f t="shared" si="133"/>
        <v>0</v>
      </c>
      <c r="EB172" s="56">
        <f t="shared" si="133"/>
        <v>0</v>
      </c>
      <c r="EC172" s="56">
        <f t="shared" si="133"/>
        <v>0</v>
      </c>
      <c r="ED172" s="57">
        <f t="shared" si="134"/>
        <v>0</v>
      </c>
      <c r="EE172" s="57">
        <f t="shared" si="134"/>
        <v>0</v>
      </c>
      <c r="EF172" s="57">
        <f t="shared" si="134"/>
        <v>0</v>
      </c>
      <c r="EG172" s="57">
        <f t="shared" si="134"/>
        <v>0</v>
      </c>
      <c r="EH172" s="57">
        <f t="shared" si="134"/>
        <v>0</v>
      </c>
      <c r="EI172" s="57">
        <f t="shared" si="134"/>
        <v>0</v>
      </c>
      <c r="EJ172" s="57">
        <f t="shared" si="134"/>
        <v>0</v>
      </c>
      <c r="EK172" s="57">
        <f t="shared" si="134"/>
        <v>0</v>
      </c>
      <c r="EL172" s="57">
        <f t="shared" si="134"/>
        <v>0</v>
      </c>
      <c r="EM172" s="57">
        <f t="shared" si="134"/>
        <v>0</v>
      </c>
      <c r="EN172" s="58">
        <f t="shared" si="119"/>
        <v>0</v>
      </c>
      <c r="EO172" s="54">
        <f t="shared" si="120"/>
        <v>5</v>
      </c>
      <c r="EP172" s="54">
        <f t="shared" si="121"/>
        <v>0</v>
      </c>
      <c r="EQ172" s="54">
        <f t="shared" si="122"/>
        <v>0</v>
      </c>
      <c r="ER172" s="54">
        <f t="shared" si="123"/>
        <v>0</v>
      </c>
      <c r="ES172" s="54">
        <f t="shared" si="124"/>
        <v>0</v>
      </c>
      <c r="ET172" s="54">
        <f t="shared" si="125"/>
        <v>0</v>
      </c>
      <c r="EU172" s="54">
        <f t="shared" si="126"/>
        <v>0</v>
      </c>
      <c r="EV172" s="54">
        <f t="shared" si="127"/>
        <v>0</v>
      </c>
      <c r="EW172" s="54">
        <f t="shared" si="128"/>
        <v>0</v>
      </c>
      <c r="EX172" s="54">
        <f t="shared" si="129"/>
        <v>0</v>
      </c>
      <c r="EY172" s="59">
        <v>0</v>
      </c>
      <c r="EZ172" s="10">
        <f t="shared" si="135"/>
        <v>5</v>
      </c>
      <c r="FA172" s="10">
        <f t="shared" si="135"/>
        <v>0</v>
      </c>
      <c r="FB172" s="10">
        <f t="shared" si="135"/>
        <v>0</v>
      </c>
      <c r="FC172" s="10">
        <f t="shared" si="135"/>
        <v>0</v>
      </c>
      <c r="FD172" s="10">
        <f t="shared" si="135"/>
        <v>0</v>
      </c>
      <c r="FE172" s="10">
        <f t="shared" si="135"/>
        <v>0</v>
      </c>
      <c r="FF172" s="10">
        <f t="shared" si="135"/>
        <v>0</v>
      </c>
      <c r="FG172" s="10">
        <f t="shared" si="135"/>
        <v>0</v>
      </c>
      <c r="FH172" s="10">
        <f t="shared" si="135"/>
        <v>0</v>
      </c>
      <c r="FI172" s="10">
        <f t="shared" si="135"/>
        <v>0</v>
      </c>
    </row>
    <row r="173" spans="2:165" ht="19.5" customHeight="1">
      <c r="B173" s="191" t="s">
        <v>810</v>
      </c>
      <c r="C173" s="64" t="s">
        <v>863</v>
      </c>
      <c r="D173" s="2" t="s">
        <v>812</v>
      </c>
      <c r="E173" s="49" t="s">
        <v>219</v>
      </c>
      <c r="G173" s="64" t="s">
        <v>865</v>
      </c>
      <c r="H173" s="195" t="s">
        <v>866</v>
      </c>
      <c r="I173" s="119">
        <f t="shared" si="110"/>
        <v>5</v>
      </c>
      <c r="J173" s="173">
        <f t="shared" si="111"/>
        <v>1</v>
      </c>
      <c r="K173" s="217">
        <f t="shared" si="112"/>
        <v>5</v>
      </c>
      <c r="L173" s="52">
        <f t="shared" si="113"/>
        <v>0</v>
      </c>
      <c r="M173" s="53">
        <f t="shared" si="114"/>
        <v>0</v>
      </c>
      <c r="N173" s="65">
        <f t="shared" si="115"/>
        <v>0</v>
      </c>
      <c r="O173" s="124">
        <f t="shared" si="116"/>
        <v>5</v>
      </c>
      <c r="P173" s="55">
        <f t="shared" si="117"/>
        <v>1</v>
      </c>
      <c r="Q173" s="55">
        <f t="shared" si="118"/>
        <v>1</v>
      </c>
      <c r="R173" s="147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>
        <v>5</v>
      </c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2"/>
      <c r="DD173" s="177"/>
      <c r="DE173" s="178"/>
      <c r="DF173" s="177"/>
      <c r="DG173" s="178"/>
      <c r="DH173" s="177"/>
      <c r="DI173" s="178"/>
      <c r="DJ173" s="177"/>
      <c r="DK173" s="178"/>
      <c r="DL173" s="177"/>
      <c r="DM173" s="178"/>
      <c r="DN173" s="179"/>
      <c r="DO173" s="180"/>
      <c r="DP173" s="181"/>
      <c r="DQ173" s="182"/>
      <c r="DR173" s="178"/>
      <c r="DT173" s="56">
        <f t="shared" si="133"/>
        <v>5</v>
      </c>
      <c r="DU173" s="56">
        <f t="shared" si="133"/>
        <v>0</v>
      </c>
      <c r="DV173" s="56">
        <f t="shared" si="133"/>
        <v>0</v>
      </c>
      <c r="DW173" s="56">
        <f t="shared" si="133"/>
        <v>0</v>
      </c>
      <c r="DX173" s="56">
        <f t="shared" si="133"/>
        <v>0</v>
      </c>
      <c r="DY173" s="56">
        <f t="shared" si="133"/>
        <v>0</v>
      </c>
      <c r="DZ173" s="56">
        <f t="shared" si="133"/>
        <v>0</v>
      </c>
      <c r="EA173" s="56">
        <f t="shared" si="133"/>
        <v>0</v>
      </c>
      <c r="EB173" s="56">
        <f t="shared" si="133"/>
        <v>0</v>
      </c>
      <c r="EC173" s="56">
        <f t="shared" si="133"/>
        <v>0</v>
      </c>
      <c r="ED173" s="57">
        <f t="shared" si="134"/>
        <v>0</v>
      </c>
      <c r="EE173" s="57">
        <f t="shared" si="134"/>
        <v>0</v>
      </c>
      <c r="EF173" s="57">
        <f t="shared" si="134"/>
        <v>0</v>
      </c>
      <c r="EG173" s="57">
        <f t="shared" si="134"/>
        <v>0</v>
      </c>
      <c r="EH173" s="57">
        <f t="shared" si="134"/>
        <v>0</v>
      </c>
      <c r="EI173" s="57">
        <f t="shared" si="134"/>
        <v>0</v>
      </c>
      <c r="EJ173" s="57">
        <f t="shared" si="134"/>
        <v>0</v>
      </c>
      <c r="EK173" s="57">
        <f t="shared" si="134"/>
        <v>0</v>
      </c>
      <c r="EL173" s="57">
        <f t="shared" si="134"/>
        <v>0</v>
      </c>
      <c r="EM173" s="57">
        <f t="shared" si="134"/>
        <v>0</v>
      </c>
      <c r="EN173" s="58">
        <f t="shared" si="119"/>
        <v>0</v>
      </c>
      <c r="EO173" s="54">
        <f t="shared" si="120"/>
        <v>5</v>
      </c>
      <c r="EP173" s="54">
        <f t="shared" si="121"/>
        <v>0</v>
      </c>
      <c r="EQ173" s="54">
        <f t="shared" si="122"/>
        <v>0</v>
      </c>
      <c r="ER173" s="54">
        <f t="shared" si="123"/>
        <v>0</v>
      </c>
      <c r="ES173" s="54">
        <f t="shared" si="124"/>
        <v>0</v>
      </c>
      <c r="ET173" s="54">
        <f t="shared" si="125"/>
        <v>0</v>
      </c>
      <c r="EU173" s="54">
        <f t="shared" si="126"/>
        <v>0</v>
      </c>
      <c r="EV173" s="54">
        <f t="shared" si="127"/>
        <v>0</v>
      </c>
      <c r="EW173" s="54">
        <f t="shared" si="128"/>
        <v>0</v>
      </c>
      <c r="EX173" s="54">
        <f t="shared" si="129"/>
        <v>0</v>
      </c>
      <c r="EY173" s="59">
        <v>0</v>
      </c>
      <c r="EZ173" s="10">
        <f t="shared" si="135"/>
        <v>5</v>
      </c>
      <c r="FA173" s="10">
        <f t="shared" si="135"/>
        <v>0</v>
      </c>
      <c r="FB173" s="10">
        <f t="shared" si="135"/>
        <v>0</v>
      </c>
      <c r="FC173" s="10">
        <f t="shared" si="135"/>
        <v>0</v>
      </c>
      <c r="FD173" s="10">
        <f t="shared" si="135"/>
        <v>0</v>
      </c>
      <c r="FE173" s="10">
        <f t="shared" si="135"/>
        <v>0</v>
      </c>
      <c r="FF173" s="10">
        <f t="shared" si="135"/>
        <v>0</v>
      </c>
      <c r="FG173" s="10">
        <f t="shared" si="135"/>
        <v>0</v>
      </c>
      <c r="FH173" s="10">
        <f t="shared" si="135"/>
        <v>0</v>
      </c>
      <c r="FI173" s="10">
        <f t="shared" si="135"/>
        <v>0</v>
      </c>
    </row>
    <row r="174" spans="2:165" ht="19.5" customHeight="1">
      <c r="B174" s="191" t="s">
        <v>810</v>
      </c>
      <c r="C174" s="64" t="s">
        <v>863</v>
      </c>
      <c r="D174" s="2" t="s">
        <v>812</v>
      </c>
      <c r="E174" s="49" t="s">
        <v>219</v>
      </c>
      <c r="G174" s="64" t="s">
        <v>867</v>
      </c>
      <c r="H174" s="195" t="s">
        <v>866</v>
      </c>
      <c r="I174" s="119">
        <f t="shared" si="110"/>
        <v>5</v>
      </c>
      <c r="J174" s="173">
        <f t="shared" si="111"/>
        <v>1</v>
      </c>
      <c r="K174" s="217">
        <f t="shared" si="112"/>
        <v>5</v>
      </c>
      <c r="L174" s="52">
        <f t="shared" si="113"/>
        <v>0</v>
      </c>
      <c r="M174" s="53">
        <f t="shared" si="114"/>
        <v>0</v>
      </c>
      <c r="N174" s="65">
        <f t="shared" si="115"/>
        <v>0</v>
      </c>
      <c r="O174" s="124">
        <f t="shared" si="116"/>
        <v>5</v>
      </c>
      <c r="P174" s="55">
        <f t="shared" si="117"/>
        <v>1</v>
      </c>
      <c r="Q174" s="55">
        <f t="shared" si="118"/>
        <v>1</v>
      </c>
      <c r="R174" s="147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>
        <v>5</v>
      </c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77"/>
      <c r="DE174" s="178"/>
      <c r="DF174" s="177"/>
      <c r="DG174" s="178"/>
      <c r="DH174" s="177"/>
      <c r="DI174" s="178"/>
      <c r="DJ174" s="177"/>
      <c r="DK174" s="178"/>
      <c r="DL174" s="177"/>
      <c r="DM174" s="178"/>
      <c r="DN174" s="179"/>
      <c r="DO174" s="180"/>
      <c r="DP174" s="181"/>
      <c r="DQ174" s="182"/>
      <c r="DR174" s="178"/>
      <c r="DT174" s="56">
        <f t="shared" si="133"/>
        <v>5</v>
      </c>
      <c r="DU174" s="56">
        <f t="shared" si="133"/>
        <v>0</v>
      </c>
      <c r="DV174" s="56">
        <f t="shared" si="133"/>
        <v>0</v>
      </c>
      <c r="DW174" s="56">
        <f t="shared" si="133"/>
        <v>0</v>
      </c>
      <c r="DX174" s="56">
        <f t="shared" si="133"/>
        <v>0</v>
      </c>
      <c r="DY174" s="56">
        <f t="shared" si="133"/>
        <v>0</v>
      </c>
      <c r="DZ174" s="56">
        <f t="shared" si="133"/>
        <v>0</v>
      </c>
      <c r="EA174" s="56">
        <f t="shared" si="133"/>
        <v>0</v>
      </c>
      <c r="EB174" s="56">
        <f t="shared" si="133"/>
        <v>0</v>
      </c>
      <c r="EC174" s="56">
        <f t="shared" si="133"/>
        <v>0</v>
      </c>
      <c r="ED174" s="57">
        <f t="shared" si="134"/>
        <v>0</v>
      </c>
      <c r="EE174" s="57">
        <f t="shared" si="134"/>
        <v>0</v>
      </c>
      <c r="EF174" s="57">
        <f t="shared" si="134"/>
        <v>0</v>
      </c>
      <c r="EG174" s="57">
        <f t="shared" si="134"/>
        <v>0</v>
      </c>
      <c r="EH174" s="57">
        <f t="shared" si="134"/>
        <v>0</v>
      </c>
      <c r="EI174" s="57">
        <f t="shared" si="134"/>
        <v>0</v>
      </c>
      <c r="EJ174" s="57">
        <f t="shared" si="134"/>
        <v>0</v>
      </c>
      <c r="EK174" s="57">
        <f t="shared" si="134"/>
        <v>0</v>
      </c>
      <c r="EL174" s="57">
        <f t="shared" si="134"/>
        <v>0</v>
      </c>
      <c r="EM174" s="57">
        <f t="shared" si="134"/>
        <v>0</v>
      </c>
      <c r="EN174" s="58">
        <f t="shared" si="119"/>
        <v>0</v>
      </c>
      <c r="EO174" s="54">
        <f t="shared" si="120"/>
        <v>5</v>
      </c>
      <c r="EP174" s="54">
        <f t="shared" si="121"/>
        <v>0</v>
      </c>
      <c r="EQ174" s="54">
        <f t="shared" si="122"/>
        <v>0</v>
      </c>
      <c r="ER174" s="54">
        <f t="shared" si="123"/>
        <v>0</v>
      </c>
      <c r="ES174" s="54">
        <f t="shared" si="124"/>
        <v>0</v>
      </c>
      <c r="ET174" s="54">
        <f t="shared" si="125"/>
        <v>0</v>
      </c>
      <c r="EU174" s="54">
        <f t="shared" si="126"/>
        <v>0</v>
      </c>
      <c r="EV174" s="54">
        <f t="shared" si="127"/>
        <v>0</v>
      </c>
      <c r="EW174" s="54">
        <f t="shared" si="128"/>
        <v>0</v>
      </c>
      <c r="EX174" s="54">
        <f t="shared" si="129"/>
        <v>0</v>
      </c>
      <c r="EY174" s="59">
        <v>0</v>
      </c>
      <c r="EZ174" s="10">
        <f t="shared" si="135"/>
        <v>5</v>
      </c>
      <c r="FA174" s="10">
        <f t="shared" si="135"/>
        <v>0</v>
      </c>
      <c r="FB174" s="10">
        <f t="shared" si="135"/>
        <v>0</v>
      </c>
      <c r="FC174" s="10">
        <f t="shared" si="135"/>
        <v>0</v>
      </c>
      <c r="FD174" s="10">
        <f t="shared" si="135"/>
        <v>0</v>
      </c>
      <c r="FE174" s="10">
        <f t="shared" si="135"/>
        <v>0</v>
      </c>
      <c r="FF174" s="10">
        <f t="shared" si="135"/>
        <v>0</v>
      </c>
      <c r="FG174" s="10">
        <f t="shared" si="135"/>
        <v>0</v>
      </c>
      <c r="FH174" s="10">
        <f t="shared" si="135"/>
        <v>0</v>
      </c>
      <c r="FI174" s="10">
        <f t="shared" si="135"/>
        <v>0</v>
      </c>
    </row>
    <row r="175" spans="4:165" ht="19.5" customHeight="1">
      <c r="D175" s="2" t="s">
        <v>746</v>
      </c>
      <c r="E175" s="49" t="s">
        <v>219</v>
      </c>
      <c r="G175" s="64" t="s">
        <v>993</v>
      </c>
      <c r="H175" s="195" t="s">
        <v>994</v>
      </c>
      <c r="I175" s="119">
        <f t="shared" si="110"/>
        <v>5</v>
      </c>
      <c r="J175" s="173">
        <f t="shared" si="111"/>
        <v>1</v>
      </c>
      <c r="K175" s="217">
        <f t="shared" si="112"/>
        <v>5</v>
      </c>
      <c r="L175" s="52">
        <f t="shared" si="113"/>
        <v>0</v>
      </c>
      <c r="M175" s="53">
        <f t="shared" si="114"/>
        <v>0</v>
      </c>
      <c r="N175" s="65">
        <f t="shared" si="115"/>
        <v>0</v>
      </c>
      <c r="O175" s="124">
        <f t="shared" si="116"/>
        <v>5</v>
      </c>
      <c r="P175" s="55">
        <f t="shared" si="117"/>
        <v>1</v>
      </c>
      <c r="Q175" s="55">
        <f t="shared" si="118"/>
        <v>1</v>
      </c>
      <c r="R175" s="147"/>
      <c r="AJ175" s="124">
        <v>5</v>
      </c>
      <c r="DC175" s="124"/>
      <c r="DE175" s="226"/>
      <c r="DG175" s="226"/>
      <c r="DI175" s="226"/>
      <c r="DK175" s="226"/>
      <c r="DM175" s="226"/>
      <c r="DN175" s="158"/>
      <c r="DO175" s="226"/>
      <c r="DR175" s="226"/>
      <c r="DT175" s="56">
        <f t="shared" si="133"/>
        <v>5</v>
      </c>
      <c r="DU175" s="56">
        <f t="shared" si="133"/>
        <v>0</v>
      </c>
      <c r="DV175" s="56">
        <f t="shared" si="133"/>
        <v>0</v>
      </c>
      <c r="DW175" s="56">
        <f t="shared" si="133"/>
        <v>0</v>
      </c>
      <c r="DX175" s="56">
        <f t="shared" si="133"/>
        <v>0</v>
      </c>
      <c r="DY175" s="56">
        <f t="shared" si="133"/>
        <v>0</v>
      </c>
      <c r="DZ175" s="56">
        <f t="shared" si="133"/>
        <v>0</v>
      </c>
      <c r="EA175" s="56">
        <f t="shared" si="133"/>
        <v>0</v>
      </c>
      <c r="EB175" s="56">
        <f t="shared" si="133"/>
        <v>0</v>
      </c>
      <c r="EC175" s="56">
        <f t="shared" si="133"/>
        <v>0</v>
      </c>
      <c r="ED175" s="57">
        <f t="shared" si="134"/>
        <v>0</v>
      </c>
      <c r="EE175" s="57">
        <f t="shared" si="134"/>
        <v>0</v>
      </c>
      <c r="EF175" s="57">
        <f t="shared" si="134"/>
        <v>0</v>
      </c>
      <c r="EG175" s="57">
        <f t="shared" si="134"/>
        <v>0</v>
      </c>
      <c r="EH175" s="57">
        <f t="shared" si="134"/>
        <v>0</v>
      </c>
      <c r="EI175" s="57">
        <f t="shared" si="134"/>
        <v>0</v>
      </c>
      <c r="EJ175" s="57">
        <f t="shared" si="134"/>
        <v>0</v>
      </c>
      <c r="EK175" s="57">
        <f t="shared" si="134"/>
        <v>0</v>
      </c>
      <c r="EL175" s="57">
        <f t="shared" si="134"/>
        <v>0</v>
      </c>
      <c r="EM175" s="57">
        <f t="shared" si="134"/>
        <v>0</v>
      </c>
      <c r="EN175" s="58">
        <f t="shared" si="119"/>
        <v>0</v>
      </c>
      <c r="EO175" s="54">
        <f t="shared" si="120"/>
        <v>5</v>
      </c>
      <c r="EP175" s="54">
        <f t="shared" si="121"/>
        <v>0</v>
      </c>
      <c r="EQ175" s="54">
        <f t="shared" si="122"/>
        <v>0</v>
      </c>
      <c r="ER175" s="54">
        <f t="shared" si="123"/>
        <v>0</v>
      </c>
      <c r="ES175" s="54">
        <f t="shared" si="124"/>
        <v>0</v>
      </c>
      <c r="ET175" s="54">
        <f t="shared" si="125"/>
        <v>0</v>
      </c>
      <c r="EU175" s="54">
        <f t="shared" si="126"/>
        <v>0</v>
      </c>
      <c r="EV175" s="54">
        <f t="shared" si="127"/>
        <v>0</v>
      </c>
      <c r="EW175" s="54">
        <f t="shared" si="128"/>
        <v>0</v>
      </c>
      <c r="EX175" s="54">
        <f t="shared" si="129"/>
        <v>0</v>
      </c>
      <c r="EY175" s="59">
        <v>0</v>
      </c>
      <c r="EZ175" s="10">
        <f t="shared" si="135"/>
        <v>5</v>
      </c>
      <c r="FA175" s="10">
        <f t="shared" si="135"/>
        <v>0</v>
      </c>
      <c r="FB175" s="10">
        <f t="shared" si="135"/>
        <v>0</v>
      </c>
      <c r="FC175" s="10">
        <f t="shared" si="135"/>
        <v>0</v>
      </c>
      <c r="FD175" s="10">
        <f t="shared" si="135"/>
        <v>0</v>
      </c>
      <c r="FE175" s="10">
        <f t="shared" si="135"/>
        <v>0</v>
      </c>
      <c r="FF175" s="10">
        <f t="shared" si="135"/>
        <v>0</v>
      </c>
      <c r="FG175" s="10">
        <f t="shared" si="135"/>
        <v>0</v>
      </c>
      <c r="FH175" s="10">
        <f t="shared" si="135"/>
        <v>0</v>
      </c>
      <c r="FI175" s="10">
        <f t="shared" si="135"/>
        <v>0</v>
      </c>
    </row>
    <row r="176" spans="4:165" ht="19.5" customHeight="1">
      <c r="D176" s="2" t="s">
        <v>746</v>
      </c>
      <c r="E176" s="49" t="s">
        <v>219</v>
      </c>
      <c r="G176" s="64" t="s">
        <v>996</v>
      </c>
      <c r="H176" s="195" t="s">
        <v>995</v>
      </c>
      <c r="I176" s="119">
        <f t="shared" si="110"/>
        <v>5</v>
      </c>
      <c r="J176" s="173">
        <f t="shared" si="111"/>
        <v>1</v>
      </c>
      <c r="K176" s="217">
        <f t="shared" si="112"/>
        <v>5</v>
      </c>
      <c r="L176" s="52">
        <f t="shared" si="113"/>
        <v>0</v>
      </c>
      <c r="M176" s="53">
        <f t="shared" si="114"/>
        <v>0</v>
      </c>
      <c r="N176" s="65">
        <f t="shared" si="115"/>
        <v>0</v>
      </c>
      <c r="O176" s="124">
        <f t="shared" si="116"/>
        <v>5</v>
      </c>
      <c r="P176" s="55">
        <f t="shared" si="117"/>
        <v>1</v>
      </c>
      <c r="Q176" s="55">
        <f t="shared" si="118"/>
        <v>1</v>
      </c>
      <c r="R176" s="147"/>
      <c r="AJ176" s="124">
        <v>5</v>
      </c>
      <c r="DC176" s="124"/>
      <c r="DE176" s="226"/>
      <c r="DG176" s="226"/>
      <c r="DI176" s="226"/>
      <c r="DK176" s="226"/>
      <c r="DM176" s="226"/>
      <c r="DN176" s="158"/>
      <c r="DO176" s="226"/>
      <c r="DR176" s="226"/>
      <c r="DT176" s="56">
        <f t="shared" si="133"/>
        <v>5</v>
      </c>
      <c r="DU176" s="56">
        <f t="shared" si="133"/>
        <v>0</v>
      </c>
      <c r="DV176" s="56">
        <f t="shared" si="133"/>
        <v>0</v>
      </c>
      <c r="DW176" s="56">
        <f t="shared" si="133"/>
        <v>0</v>
      </c>
      <c r="DX176" s="56">
        <f t="shared" si="133"/>
        <v>0</v>
      </c>
      <c r="DY176" s="56">
        <f t="shared" si="133"/>
        <v>0</v>
      </c>
      <c r="DZ176" s="56">
        <f t="shared" si="133"/>
        <v>0</v>
      </c>
      <c r="EA176" s="56">
        <f t="shared" si="133"/>
        <v>0</v>
      </c>
      <c r="EB176" s="56">
        <f t="shared" si="133"/>
        <v>0</v>
      </c>
      <c r="EC176" s="56">
        <f t="shared" si="133"/>
        <v>0</v>
      </c>
      <c r="ED176" s="57">
        <f t="shared" si="134"/>
        <v>0</v>
      </c>
      <c r="EE176" s="57">
        <f t="shared" si="134"/>
        <v>0</v>
      </c>
      <c r="EF176" s="57">
        <f t="shared" si="134"/>
        <v>0</v>
      </c>
      <c r="EG176" s="57">
        <f t="shared" si="134"/>
        <v>0</v>
      </c>
      <c r="EH176" s="57">
        <f t="shared" si="134"/>
        <v>0</v>
      </c>
      <c r="EI176" s="57">
        <f t="shared" si="134"/>
        <v>0</v>
      </c>
      <c r="EJ176" s="57">
        <f t="shared" si="134"/>
        <v>0</v>
      </c>
      <c r="EK176" s="57">
        <f t="shared" si="134"/>
        <v>0</v>
      </c>
      <c r="EL176" s="57">
        <f t="shared" si="134"/>
        <v>0</v>
      </c>
      <c r="EM176" s="57">
        <f t="shared" si="134"/>
        <v>0</v>
      </c>
      <c r="EN176" s="58">
        <f t="shared" si="119"/>
        <v>0</v>
      </c>
      <c r="EO176" s="54">
        <f t="shared" si="120"/>
        <v>5</v>
      </c>
      <c r="EP176" s="54">
        <f t="shared" si="121"/>
        <v>0</v>
      </c>
      <c r="EQ176" s="54">
        <f t="shared" si="122"/>
        <v>0</v>
      </c>
      <c r="ER176" s="54">
        <f t="shared" si="123"/>
        <v>0</v>
      </c>
      <c r="ES176" s="54">
        <f t="shared" si="124"/>
        <v>0</v>
      </c>
      <c r="ET176" s="54">
        <f t="shared" si="125"/>
        <v>0</v>
      </c>
      <c r="EU176" s="54">
        <f t="shared" si="126"/>
        <v>0</v>
      </c>
      <c r="EV176" s="54">
        <f t="shared" si="127"/>
        <v>0</v>
      </c>
      <c r="EW176" s="54">
        <f t="shared" si="128"/>
        <v>0</v>
      </c>
      <c r="EX176" s="54">
        <f t="shared" si="129"/>
        <v>0</v>
      </c>
      <c r="EY176" s="59">
        <v>0</v>
      </c>
      <c r="EZ176" s="10">
        <f t="shared" si="135"/>
        <v>5</v>
      </c>
      <c r="FA176" s="10">
        <f t="shared" si="135"/>
        <v>0</v>
      </c>
      <c r="FB176" s="10">
        <f t="shared" si="135"/>
        <v>0</v>
      </c>
      <c r="FC176" s="10">
        <f t="shared" si="135"/>
        <v>0</v>
      </c>
      <c r="FD176" s="10">
        <f t="shared" si="135"/>
        <v>0</v>
      </c>
      <c r="FE176" s="10">
        <f t="shared" si="135"/>
        <v>0</v>
      </c>
      <c r="FF176" s="10">
        <f t="shared" si="135"/>
        <v>0</v>
      </c>
      <c r="FG176" s="10">
        <f t="shared" si="135"/>
        <v>0</v>
      </c>
      <c r="FH176" s="10">
        <f t="shared" si="135"/>
        <v>0</v>
      </c>
      <c r="FI176" s="10">
        <f t="shared" si="135"/>
        <v>0</v>
      </c>
    </row>
    <row r="177" spans="3:165" ht="19.5" customHeight="1">
      <c r="C177" s="64" t="s">
        <v>780</v>
      </c>
      <c r="D177" s="2" t="s">
        <v>32</v>
      </c>
      <c r="E177" s="49" t="s">
        <v>219</v>
      </c>
      <c r="G177" s="64" t="s">
        <v>778</v>
      </c>
      <c r="H177" s="195" t="s">
        <v>779</v>
      </c>
      <c r="I177" s="119">
        <f t="shared" si="110"/>
        <v>4</v>
      </c>
      <c r="J177" s="173">
        <f t="shared" si="111"/>
        <v>1</v>
      </c>
      <c r="K177" s="217">
        <f t="shared" si="112"/>
        <v>4</v>
      </c>
      <c r="L177" s="52">
        <f t="shared" si="113"/>
        <v>0</v>
      </c>
      <c r="M177" s="53">
        <f t="shared" si="114"/>
        <v>0</v>
      </c>
      <c r="N177" s="65">
        <f t="shared" si="115"/>
        <v>0</v>
      </c>
      <c r="O177" s="124">
        <f t="shared" si="116"/>
        <v>4</v>
      </c>
      <c r="P177" s="55">
        <f t="shared" si="117"/>
        <v>1</v>
      </c>
      <c r="Q177" s="55">
        <f t="shared" si="118"/>
        <v>1</v>
      </c>
      <c r="R177" s="147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>
        <v>4</v>
      </c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77"/>
      <c r="DE177" s="178"/>
      <c r="DF177" s="177"/>
      <c r="DG177" s="178"/>
      <c r="DH177" s="177"/>
      <c r="DI177" s="178"/>
      <c r="DJ177" s="177"/>
      <c r="DK177" s="178"/>
      <c r="DL177" s="177"/>
      <c r="DM177" s="178"/>
      <c r="DN177" s="179"/>
      <c r="DO177" s="180"/>
      <c r="DP177" s="181"/>
      <c r="DQ177" s="182"/>
      <c r="DR177" s="178"/>
      <c r="DT177" s="56">
        <f t="shared" si="133"/>
        <v>4</v>
      </c>
      <c r="DU177" s="56">
        <f t="shared" si="133"/>
        <v>0</v>
      </c>
      <c r="DV177" s="56">
        <f t="shared" si="133"/>
        <v>0</v>
      </c>
      <c r="DW177" s="56">
        <f t="shared" si="133"/>
        <v>0</v>
      </c>
      <c r="DX177" s="56">
        <f t="shared" si="133"/>
        <v>0</v>
      </c>
      <c r="DY177" s="56">
        <f t="shared" si="133"/>
        <v>0</v>
      </c>
      <c r="DZ177" s="56">
        <f t="shared" si="133"/>
        <v>0</v>
      </c>
      <c r="EA177" s="56">
        <f t="shared" si="133"/>
        <v>0</v>
      </c>
      <c r="EB177" s="56">
        <f t="shared" si="133"/>
        <v>0</v>
      </c>
      <c r="EC177" s="56">
        <f t="shared" si="133"/>
        <v>0</v>
      </c>
      <c r="ED177" s="57">
        <f t="shared" si="134"/>
        <v>0</v>
      </c>
      <c r="EE177" s="57">
        <f t="shared" si="134"/>
        <v>0</v>
      </c>
      <c r="EF177" s="57">
        <f t="shared" si="134"/>
        <v>0</v>
      </c>
      <c r="EG177" s="57">
        <f t="shared" si="134"/>
        <v>0</v>
      </c>
      <c r="EH177" s="57">
        <f t="shared" si="134"/>
        <v>0</v>
      </c>
      <c r="EI177" s="57">
        <f t="shared" si="134"/>
        <v>0</v>
      </c>
      <c r="EJ177" s="57">
        <f t="shared" si="134"/>
        <v>0</v>
      </c>
      <c r="EK177" s="57">
        <f t="shared" si="134"/>
        <v>0</v>
      </c>
      <c r="EL177" s="57">
        <f t="shared" si="134"/>
        <v>0</v>
      </c>
      <c r="EM177" s="57">
        <f t="shared" si="134"/>
        <v>0</v>
      </c>
      <c r="EN177" s="58">
        <f t="shared" si="119"/>
        <v>0</v>
      </c>
      <c r="EO177" s="54">
        <f t="shared" si="120"/>
        <v>4</v>
      </c>
      <c r="EP177" s="54">
        <f t="shared" si="121"/>
        <v>0</v>
      </c>
      <c r="EQ177" s="54">
        <f t="shared" si="122"/>
        <v>0</v>
      </c>
      <c r="ER177" s="54">
        <f t="shared" si="123"/>
        <v>0</v>
      </c>
      <c r="ES177" s="54">
        <f t="shared" si="124"/>
        <v>0</v>
      </c>
      <c r="ET177" s="54">
        <f t="shared" si="125"/>
        <v>0</v>
      </c>
      <c r="EU177" s="54">
        <f t="shared" si="126"/>
        <v>0</v>
      </c>
      <c r="EV177" s="54">
        <f t="shared" si="127"/>
        <v>0</v>
      </c>
      <c r="EW177" s="54">
        <f t="shared" si="128"/>
        <v>0</v>
      </c>
      <c r="EX177" s="54">
        <f t="shared" si="129"/>
        <v>0</v>
      </c>
      <c r="EY177" s="59">
        <v>0</v>
      </c>
      <c r="EZ177" s="10">
        <f t="shared" si="135"/>
        <v>4</v>
      </c>
      <c r="FA177" s="10">
        <f t="shared" si="135"/>
        <v>0</v>
      </c>
      <c r="FB177" s="10">
        <f t="shared" si="135"/>
        <v>0</v>
      </c>
      <c r="FC177" s="10">
        <f t="shared" si="135"/>
        <v>0</v>
      </c>
      <c r="FD177" s="10">
        <f t="shared" si="135"/>
        <v>0</v>
      </c>
      <c r="FE177" s="10">
        <f t="shared" si="135"/>
        <v>0</v>
      </c>
      <c r="FF177" s="10">
        <f t="shared" si="135"/>
        <v>0</v>
      </c>
      <c r="FG177" s="10">
        <f t="shared" si="135"/>
        <v>0</v>
      </c>
      <c r="FH177" s="10">
        <f t="shared" si="135"/>
        <v>0</v>
      </c>
      <c r="FI177" s="10">
        <f t="shared" si="135"/>
        <v>0</v>
      </c>
    </row>
    <row r="178" spans="3:165" ht="19.5" customHeight="1">
      <c r="C178" s="64" t="s">
        <v>783</v>
      </c>
      <c r="D178" s="2" t="s">
        <v>32</v>
      </c>
      <c r="E178" s="49" t="s">
        <v>219</v>
      </c>
      <c r="G178" s="64" t="s">
        <v>781</v>
      </c>
      <c r="H178" s="195" t="s">
        <v>782</v>
      </c>
      <c r="I178" s="119">
        <f t="shared" si="110"/>
        <v>4</v>
      </c>
      <c r="J178" s="173">
        <f t="shared" si="111"/>
        <v>1</v>
      </c>
      <c r="K178" s="217">
        <f t="shared" si="112"/>
        <v>4</v>
      </c>
      <c r="L178" s="52">
        <f t="shared" si="113"/>
        <v>0</v>
      </c>
      <c r="M178" s="53">
        <f t="shared" si="114"/>
        <v>0</v>
      </c>
      <c r="N178" s="65">
        <f t="shared" si="115"/>
        <v>0</v>
      </c>
      <c r="O178" s="124">
        <f t="shared" si="116"/>
        <v>4</v>
      </c>
      <c r="P178" s="55">
        <f t="shared" si="117"/>
        <v>1</v>
      </c>
      <c r="Q178" s="55">
        <f t="shared" si="118"/>
        <v>1</v>
      </c>
      <c r="R178" s="147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>
        <v>4</v>
      </c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77"/>
      <c r="DE178" s="178"/>
      <c r="DF178" s="177"/>
      <c r="DG178" s="178"/>
      <c r="DH178" s="177"/>
      <c r="DI178" s="178"/>
      <c r="DJ178" s="177"/>
      <c r="DK178" s="178"/>
      <c r="DL178" s="177"/>
      <c r="DM178" s="178"/>
      <c r="DN178" s="179"/>
      <c r="DO178" s="180"/>
      <c r="DP178" s="181"/>
      <c r="DQ178" s="182"/>
      <c r="DR178" s="178"/>
      <c r="DT178" s="56">
        <f t="shared" si="133"/>
        <v>4</v>
      </c>
      <c r="DU178" s="56">
        <f t="shared" si="133"/>
        <v>0</v>
      </c>
      <c r="DV178" s="56">
        <f t="shared" si="133"/>
        <v>0</v>
      </c>
      <c r="DW178" s="56">
        <f t="shared" si="133"/>
        <v>0</v>
      </c>
      <c r="DX178" s="56">
        <f t="shared" si="133"/>
        <v>0</v>
      </c>
      <c r="DY178" s="56">
        <f t="shared" si="133"/>
        <v>0</v>
      </c>
      <c r="DZ178" s="56">
        <f t="shared" si="133"/>
        <v>0</v>
      </c>
      <c r="EA178" s="56">
        <f t="shared" si="133"/>
        <v>0</v>
      </c>
      <c r="EB178" s="56">
        <f t="shared" si="133"/>
        <v>0</v>
      </c>
      <c r="EC178" s="56">
        <f t="shared" si="133"/>
        <v>0</v>
      </c>
      <c r="ED178" s="57">
        <f t="shared" si="134"/>
        <v>0</v>
      </c>
      <c r="EE178" s="57">
        <f t="shared" si="134"/>
        <v>0</v>
      </c>
      <c r="EF178" s="57">
        <f t="shared" si="134"/>
        <v>0</v>
      </c>
      <c r="EG178" s="57">
        <f t="shared" si="134"/>
        <v>0</v>
      </c>
      <c r="EH178" s="57">
        <f t="shared" si="134"/>
        <v>0</v>
      </c>
      <c r="EI178" s="57">
        <f t="shared" si="134"/>
        <v>0</v>
      </c>
      <c r="EJ178" s="57">
        <f t="shared" si="134"/>
        <v>0</v>
      </c>
      <c r="EK178" s="57">
        <f t="shared" si="134"/>
        <v>0</v>
      </c>
      <c r="EL178" s="57">
        <f t="shared" si="134"/>
        <v>0</v>
      </c>
      <c r="EM178" s="57">
        <f t="shared" si="134"/>
        <v>0</v>
      </c>
      <c r="EN178" s="58">
        <f t="shared" si="119"/>
        <v>0</v>
      </c>
      <c r="EO178" s="54">
        <f t="shared" si="120"/>
        <v>4</v>
      </c>
      <c r="EP178" s="54">
        <f t="shared" si="121"/>
        <v>0</v>
      </c>
      <c r="EQ178" s="54">
        <f t="shared" si="122"/>
        <v>0</v>
      </c>
      <c r="ER178" s="54">
        <f t="shared" si="123"/>
        <v>0</v>
      </c>
      <c r="ES178" s="54">
        <f t="shared" si="124"/>
        <v>0</v>
      </c>
      <c r="ET178" s="54">
        <f t="shared" si="125"/>
        <v>0</v>
      </c>
      <c r="EU178" s="54">
        <f t="shared" si="126"/>
        <v>0</v>
      </c>
      <c r="EV178" s="54">
        <f t="shared" si="127"/>
        <v>0</v>
      </c>
      <c r="EW178" s="54">
        <f t="shared" si="128"/>
        <v>0</v>
      </c>
      <c r="EX178" s="54">
        <f t="shared" si="129"/>
        <v>0</v>
      </c>
      <c r="EY178" s="59">
        <v>0</v>
      </c>
      <c r="EZ178" s="10">
        <f t="shared" si="135"/>
        <v>4</v>
      </c>
      <c r="FA178" s="10">
        <f t="shared" si="135"/>
        <v>0</v>
      </c>
      <c r="FB178" s="10">
        <f t="shared" si="135"/>
        <v>0</v>
      </c>
      <c r="FC178" s="10">
        <f t="shared" si="135"/>
        <v>0</v>
      </c>
      <c r="FD178" s="10">
        <f t="shared" si="135"/>
        <v>0</v>
      </c>
      <c r="FE178" s="10">
        <f t="shared" si="135"/>
        <v>0</v>
      </c>
      <c r="FF178" s="10">
        <f t="shared" si="135"/>
        <v>0</v>
      </c>
      <c r="FG178" s="10">
        <f t="shared" si="135"/>
        <v>0</v>
      </c>
      <c r="FH178" s="10">
        <f t="shared" si="135"/>
        <v>0</v>
      </c>
      <c r="FI178" s="10">
        <f t="shared" si="135"/>
        <v>0</v>
      </c>
    </row>
    <row r="179" spans="3:165" ht="19.5" customHeight="1">
      <c r="C179" s="64" t="s">
        <v>191</v>
      </c>
      <c r="D179" s="2" t="s">
        <v>45</v>
      </c>
      <c r="E179" s="49" t="s">
        <v>219</v>
      </c>
      <c r="G179" s="64" t="s">
        <v>192</v>
      </c>
      <c r="H179" s="195" t="s">
        <v>193</v>
      </c>
      <c r="I179" s="119">
        <f t="shared" si="110"/>
        <v>4</v>
      </c>
      <c r="J179" s="173">
        <f t="shared" si="111"/>
        <v>1</v>
      </c>
      <c r="K179" s="217">
        <f t="shared" si="112"/>
        <v>4</v>
      </c>
      <c r="L179" s="52">
        <f t="shared" si="113"/>
        <v>0</v>
      </c>
      <c r="M179" s="53">
        <f t="shared" si="114"/>
        <v>0</v>
      </c>
      <c r="N179" s="65">
        <f t="shared" si="115"/>
        <v>0</v>
      </c>
      <c r="O179" s="124">
        <f t="shared" si="116"/>
        <v>4</v>
      </c>
      <c r="P179" s="55">
        <f t="shared" si="117"/>
        <v>1</v>
      </c>
      <c r="Q179" s="55">
        <f t="shared" si="118"/>
        <v>1</v>
      </c>
      <c r="R179" s="147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>
        <v>4</v>
      </c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77"/>
      <c r="DE179" s="178"/>
      <c r="DF179" s="177"/>
      <c r="DG179" s="178"/>
      <c r="DH179" s="177"/>
      <c r="DI179" s="178"/>
      <c r="DJ179" s="177"/>
      <c r="DK179" s="178"/>
      <c r="DL179" s="177"/>
      <c r="DM179" s="178"/>
      <c r="DN179" s="179"/>
      <c r="DO179" s="180"/>
      <c r="DP179" s="181"/>
      <c r="DQ179" s="182"/>
      <c r="DR179" s="178"/>
      <c r="DT179" s="56">
        <f t="shared" si="133"/>
        <v>4</v>
      </c>
      <c r="DU179" s="56">
        <f t="shared" si="133"/>
        <v>0</v>
      </c>
      <c r="DV179" s="56">
        <f t="shared" si="133"/>
        <v>0</v>
      </c>
      <c r="DW179" s="56">
        <f t="shared" si="133"/>
        <v>0</v>
      </c>
      <c r="DX179" s="56">
        <f t="shared" si="133"/>
        <v>0</v>
      </c>
      <c r="DY179" s="56">
        <f t="shared" si="133"/>
        <v>0</v>
      </c>
      <c r="DZ179" s="56">
        <f t="shared" si="133"/>
        <v>0</v>
      </c>
      <c r="EA179" s="56">
        <f t="shared" si="133"/>
        <v>0</v>
      </c>
      <c r="EB179" s="56">
        <f t="shared" si="133"/>
        <v>0</v>
      </c>
      <c r="EC179" s="56">
        <f t="shared" si="133"/>
        <v>0</v>
      </c>
      <c r="ED179" s="57">
        <f t="shared" si="134"/>
        <v>0</v>
      </c>
      <c r="EE179" s="57">
        <f t="shared" si="134"/>
        <v>0</v>
      </c>
      <c r="EF179" s="57">
        <f t="shared" si="134"/>
        <v>0</v>
      </c>
      <c r="EG179" s="57">
        <f t="shared" si="134"/>
        <v>0</v>
      </c>
      <c r="EH179" s="57">
        <f t="shared" si="134"/>
        <v>0</v>
      </c>
      <c r="EI179" s="57">
        <f t="shared" si="134"/>
        <v>0</v>
      </c>
      <c r="EJ179" s="57">
        <f t="shared" si="134"/>
        <v>0</v>
      </c>
      <c r="EK179" s="57">
        <f t="shared" si="134"/>
        <v>0</v>
      </c>
      <c r="EL179" s="57">
        <f t="shared" si="134"/>
        <v>0</v>
      </c>
      <c r="EM179" s="57">
        <f t="shared" si="134"/>
        <v>0</v>
      </c>
      <c r="EN179" s="58">
        <f t="shared" si="119"/>
        <v>0</v>
      </c>
      <c r="EO179" s="54">
        <f t="shared" si="120"/>
        <v>4</v>
      </c>
      <c r="EP179" s="54">
        <f t="shared" si="121"/>
        <v>0</v>
      </c>
      <c r="EQ179" s="54">
        <f t="shared" si="122"/>
        <v>0</v>
      </c>
      <c r="ER179" s="54">
        <f t="shared" si="123"/>
        <v>0</v>
      </c>
      <c r="ES179" s="54">
        <f t="shared" si="124"/>
        <v>0</v>
      </c>
      <c r="ET179" s="54">
        <f t="shared" si="125"/>
        <v>0</v>
      </c>
      <c r="EU179" s="54">
        <f t="shared" si="126"/>
        <v>0</v>
      </c>
      <c r="EV179" s="54">
        <f t="shared" si="127"/>
        <v>0</v>
      </c>
      <c r="EW179" s="54">
        <f t="shared" si="128"/>
        <v>0</v>
      </c>
      <c r="EX179" s="54">
        <f t="shared" si="129"/>
        <v>0</v>
      </c>
      <c r="EY179" s="59">
        <v>0</v>
      </c>
      <c r="EZ179" s="10">
        <f t="shared" si="135"/>
        <v>4</v>
      </c>
      <c r="FA179" s="10">
        <f t="shared" si="135"/>
        <v>0</v>
      </c>
      <c r="FB179" s="10">
        <f t="shared" si="135"/>
        <v>0</v>
      </c>
      <c r="FC179" s="10">
        <f t="shared" si="135"/>
        <v>0</v>
      </c>
      <c r="FD179" s="10">
        <f t="shared" si="135"/>
        <v>0</v>
      </c>
      <c r="FE179" s="10">
        <f t="shared" si="135"/>
        <v>0</v>
      </c>
      <c r="FF179" s="10">
        <f t="shared" si="135"/>
        <v>0</v>
      </c>
      <c r="FG179" s="10">
        <f t="shared" si="135"/>
        <v>0</v>
      </c>
      <c r="FH179" s="10">
        <f t="shared" si="135"/>
        <v>0</v>
      </c>
      <c r="FI179" s="10">
        <f t="shared" si="135"/>
        <v>0</v>
      </c>
    </row>
    <row r="180" spans="3:165" ht="19.5" customHeight="1">
      <c r="C180" s="64" t="s">
        <v>191</v>
      </c>
      <c r="D180" s="2" t="s">
        <v>45</v>
      </c>
      <c r="E180" s="49" t="s">
        <v>219</v>
      </c>
      <c r="G180" s="64" t="s">
        <v>194</v>
      </c>
      <c r="H180" s="195" t="s">
        <v>193</v>
      </c>
      <c r="I180" s="119">
        <f t="shared" si="110"/>
        <v>4</v>
      </c>
      <c r="J180" s="173">
        <f t="shared" si="111"/>
        <v>1</v>
      </c>
      <c r="K180" s="217">
        <f t="shared" si="112"/>
        <v>4</v>
      </c>
      <c r="L180" s="52">
        <f t="shared" si="113"/>
        <v>0</v>
      </c>
      <c r="M180" s="53">
        <f t="shared" si="114"/>
        <v>0</v>
      </c>
      <c r="N180" s="65">
        <f t="shared" si="115"/>
        <v>0</v>
      </c>
      <c r="O180" s="124">
        <f t="shared" si="116"/>
        <v>4</v>
      </c>
      <c r="P180" s="55">
        <f t="shared" si="117"/>
        <v>1</v>
      </c>
      <c r="Q180" s="55">
        <f t="shared" si="118"/>
        <v>1</v>
      </c>
      <c r="R180" s="147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>
        <v>4</v>
      </c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77"/>
      <c r="DE180" s="178"/>
      <c r="DF180" s="177"/>
      <c r="DG180" s="178"/>
      <c r="DH180" s="177"/>
      <c r="DI180" s="178"/>
      <c r="DJ180" s="177"/>
      <c r="DK180" s="178"/>
      <c r="DL180" s="177"/>
      <c r="DM180" s="178"/>
      <c r="DN180" s="179"/>
      <c r="DO180" s="180"/>
      <c r="DP180" s="181"/>
      <c r="DQ180" s="182"/>
      <c r="DR180" s="178"/>
      <c r="DT180" s="56">
        <f t="shared" si="133"/>
        <v>4</v>
      </c>
      <c r="DU180" s="56">
        <f t="shared" si="133"/>
        <v>0</v>
      </c>
      <c r="DV180" s="56">
        <f t="shared" si="133"/>
        <v>0</v>
      </c>
      <c r="DW180" s="56">
        <f t="shared" si="133"/>
        <v>0</v>
      </c>
      <c r="DX180" s="56">
        <f t="shared" si="133"/>
        <v>0</v>
      </c>
      <c r="DY180" s="56">
        <f t="shared" si="133"/>
        <v>0</v>
      </c>
      <c r="DZ180" s="56">
        <f t="shared" si="133"/>
        <v>0</v>
      </c>
      <c r="EA180" s="56">
        <f t="shared" si="133"/>
        <v>0</v>
      </c>
      <c r="EB180" s="56">
        <f t="shared" si="133"/>
        <v>0</v>
      </c>
      <c r="EC180" s="56">
        <f t="shared" si="133"/>
        <v>0</v>
      </c>
      <c r="ED180" s="57">
        <f t="shared" si="134"/>
        <v>0</v>
      </c>
      <c r="EE180" s="57">
        <f t="shared" si="134"/>
        <v>0</v>
      </c>
      <c r="EF180" s="57">
        <f t="shared" si="134"/>
        <v>0</v>
      </c>
      <c r="EG180" s="57">
        <f t="shared" si="134"/>
        <v>0</v>
      </c>
      <c r="EH180" s="57">
        <f t="shared" si="134"/>
        <v>0</v>
      </c>
      <c r="EI180" s="57">
        <f t="shared" si="134"/>
        <v>0</v>
      </c>
      <c r="EJ180" s="57">
        <f t="shared" si="134"/>
        <v>0</v>
      </c>
      <c r="EK180" s="57">
        <f t="shared" si="134"/>
        <v>0</v>
      </c>
      <c r="EL180" s="57">
        <f t="shared" si="134"/>
        <v>0</v>
      </c>
      <c r="EM180" s="57">
        <f t="shared" si="134"/>
        <v>0</v>
      </c>
      <c r="EN180" s="58">
        <f t="shared" si="119"/>
        <v>0</v>
      </c>
      <c r="EO180" s="54">
        <f t="shared" si="120"/>
        <v>4</v>
      </c>
      <c r="EP180" s="54">
        <f t="shared" si="121"/>
        <v>0</v>
      </c>
      <c r="EQ180" s="54">
        <f t="shared" si="122"/>
        <v>0</v>
      </c>
      <c r="ER180" s="54">
        <f t="shared" si="123"/>
        <v>0</v>
      </c>
      <c r="ES180" s="54">
        <f t="shared" si="124"/>
        <v>0</v>
      </c>
      <c r="ET180" s="54">
        <f t="shared" si="125"/>
        <v>0</v>
      </c>
      <c r="EU180" s="54">
        <f t="shared" si="126"/>
        <v>0</v>
      </c>
      <c r="EV180" s="54">
        <f t="shared" si="127"/>
        <v>0</v>
      </c>
      <c r="EW180" s="54">
        <f t="shared" si="128"/>
        <v>0</v>
      </c>
      <c r="EX180" s="54">
        <f t="shared" si="129"/>
        <v>0</v>
      </c>
      <c r="EY180" s="59">
        <v>0</v>
      </c>
      <c r="EZ180" s="10">
        <f t="shared" si="135"/>
        <v>4</v>
      </c>
      <c r="FA180" s="10">
        <f t="shared" si="135"/>
        <v>0</v>
      </c>
      <c r="FB180" s="10">
        <f t="shared" si="135"/>
        <v>0</v>
      </c>
      <c r="FC180" s="10">
        <f t="shared" si="135"/>
        <v>0</v>
      </c>
      <c r="FD180" s="10">
        <f t="shared" si="135"/>
        <v>0</v>
      </c>
      <c r="FE180" s="10">
        <f t="shared" si="135"/>
        <v>0</v>
      </c>
      <c r="FF180" s="10">
        <f t="shared" si="135"/>
        <v>0</v>
      </c>
      <c r="FG180" s="10">
        <f t="shared" si="135"/>
        <v>0</v>
      </c>
      <c r="FH180" s="10">
        <f t="shared" si="135"/>
        <v>0</v>
      </c>
      <c r="FI180" s="10">
        <f t="shared" si="135"/>
        <v>0</v>
      </c>
    </row>
    <row r="181" spans="3:165" ht="19.5" customHeight="1">
      <c r="C181" s="162" t="s">
        <v>634</v>
      </c>
      <c r="D181" s="163" t="s">
        <v>754</v>
      </c>
      <c r="E181" s="49" t="s">
        <v>219</v>
      </c>
      <c r="F181" s="60"/>
      <c r="G181" s="162" t="s">
        <v>742</v>
      </c>
      <c r="H181" s="163" t="s">
        <v>429</v>
      </c>
      <c r="I181" s="119">
        <f t="shared" si="110"/>
        <v>4</v>
      </c>
      <c r="J181" s="173">
        <f t="shared" si="111"/>
        <v>1</v>
      </c>
      <c r="K181" s="217">
        <f t="shared" si="112"/>
        <v>4</v>
      </c>
      <c r="L181" s="52">
        <f t="shared" si="113"/>
        <v>0</v>
      </c>
      <c r="M181" s="53">
        <f t="shared" si="114"/>
        <v>0</v>
      </c>
      <c r="N181" s="65">
        <f t="shared" si="115"/>
        <v>0</v>
      </c>
      <c r="O181" s="124">
        <f t="shared" si="116"/>
        <v>4</v>
      </c>
      <c r="P181" s="55">
        <f t="shared" si="117"/>
        <v>1</v>
      </c>
      <c r="Q181" s="55">
        <f t="shared" si="118"/>
        <v>1</v>
      </c>
      <c r="R181" s="147"/>
      <c r="S181" s="142"/>
      <c r="T181" s="142"/>
      <c r="U181" s="142"/>
      <c r="V181" s="142"/>
      <c r="W181" s="142"/>
      <c r="X181" s="142"/>
      <c r="Y181" s="142">
        <v>4</v>
      </c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77"/>
      <c r="DE181" s="178"/>
      <c r="DF181" s="177"/>
      <c r="DG181" s="178"/>
      <c r="DH181" s="177"/>
      <c r="DI181" s="178"/>
      <c r="DJ181" s="177"/>
      <c r="DK181" s="178"/>
      <c r="DL181" s="177"/>
      <c r="DM181" s="178"/>
      <c r="DN181" s="179"/>
      <c r="DO181" s="180"/>
      <c r="DP181" s="181"/>
      <c r="DQ181" s="182"/>
      <c r="DR181" s="178"/>
      <c r="DT181" s="56">
        <f aca="true" t="shared" si="136" ref="DT181:EC190">LARGE($ED181:$EX181,DT$12)</f>
        <v>4</v>
      </c>
      <c r="DU181" s="56">
        <f t="shared" si="136"/>
        <v>0</v>
      </c>
      <c r="DV181" s="56">
        <f t="shared" si="136"/>
        <v>0</v>
      </c>
      <c r="DW181" s="56">
        <f t="shared" si="136"/>
        <v>0</v>
      </c>
      <c r="DX181" s="56">
        <f t="shared" si="136"/>
        <v>0</v>
      </c>
      <c r="DY181" s="56">
        <f t="shared" si="136"/>
        <v>0</v>
      </c>
      <c r="DZ181" s="56">
        <f t="shared" si="136"/>
        <v>0</v>
      </c>
      <c r="EA181" s="56">
        <f t="shared" si="136"/>
        <v>0</v>
      </c>
      <c r="EB181" s="56">
        <f t="shared" si="136"/>
        <v>0</v>
      </c>
      <c r="EC181" s="56">
        <f t="shared" si="136"/>
        <v>0</v>
      </c>
      <c r="ED181" s="57">
        <f aca="true" t="shared" si="137" ref="ED181:EM190">IF(COUNT($DD181:$DR181)&gt;=ED$12,LARGE($DD181:$DR181,ED$12),0)</f>
        <v>0</v>
      </c>
      <c r="EE181" s="57">
        <f t="shared" si="137"/>
        <v>0</v>
      </c>
      <c r="EF181" s="57">
        <f t="shared" si="137"/>
        <v>0</v>
      </c>
      <c r="EG181" s="57">
        <f t="shared" si="137"/>
        <v>0</v>
      </c>
      <c r="EH181" s="57">
        <f t="shared" si="137"/>
        <v>0</v>
      </c>
      <c r="EI181" s="57">
        <f t="shared" si="137"/>
        <v>0</v>
      </c>
      <c r="EJ181" s="57">
        <f t="shared" si="137"/>
        <v>0</v>
      </c>
      <c r="EK181" s="57">
        <f t="shared" si="137"/>
        <v>0</v>
      </c>
      <c r="EL181" s="57">
        <f t="shared" si="137"/>
        <v>0</v>
      </c>
      <c r="EM181" s="57">
        <f t="shared" si="137"/>
        <v>0</v>
      </c>
      <c r="EN181" s="58">
        <f t="shared" si="119"/>
        <v>0</v>
      </c>
      <c r="EO181" s="54">
        <f t="shared" si="120"/>
        <v>4</v>
      </c>
      <c r="EP181" s="54">
        <f t="shared" si="121"/>
        <v>0</v>
      </c>
      <c r="EQ181" s="54">
        <f t="shared" si="122"/>
        <v>0</v>
      </c>
      <c r="ER181" s="54">
        <f t="shared" si="123"/>
        <v>0</v>
      </c>
      <c r="ES181" s="54">
        <f t="shared" si="124"/>
        <v>0</v>
      </c>
      <c r="ET181" s="54">
        <f t="shared" si="125"/>
        <v>0</v>
      </c>
      <c r="EU181" s="54">
        <f t="shared" si="126"/>
        <v>0</v>
      </c>
      <c r="EV181" s="54">
        <f t="shared" si="127"/>
        <v>0</v>
      </c>
      <c r="EW181" s="54">
        <f t="shared" si="128"/>
        <v>0</v>
      </c>
      <c r="EX181" s="54">
        <f t="shared" si="129"/>
        <v>0</v>
      </c>
      <c r="EY181" s="59">
        <v>0</v>
      </c>
      <c r="EZ181" s="10">
        <f aca="true" t="shared" si="138" ref="EZ181:FI190">IF(COUNT($S181:$DC181)&gt;=EZ$12,LARGE($S181:$DC181,EZ$12),0)</f>
        <v>4</v>
      </c>
      <c r="FA181" s="10">
        <f t="shared" si="138"/>
        <v>0</v>
      </c>
      <c r="FB181" s="10">
        <f t="shared" si="138"/>
        <v>0</v>
      </c>
      <c r="FC181" s="10">
        <f t="shared" si="138"/>
        <v>0</v>
      </c>
      <c r="FD181" s="10">
        <f t="shared" si="138"/>
        <v>0</v>
      </c>
      <c r="FE181" s="10">
        <f t="shared" si="138"/>
        <v>0</v>
      </c>
      <c r="FF181" s="10">
        <f t="shared" si="138"/>
        <v>0</v>
      </c>
      <c r="FG181" s="10">
        <f t="shared" si="138"/>
        <v>0</v>
      </c>
      <c r="FH181" s="10">
        <f t="shared" si="138"/>
        <v>0</v>
      </c>
      <c r="FI181" s="10">
        <f t="shared" si="138"/>
        <v>0</v>
      </c>
    </row>
    <row r="182" spans="3:165" ht="19.5" customHeight="1">
      <c r="C182" s="64" t="s">
        <v>764</v>
      </c>
      <c r="D182" s="2" t="s">
        <v>823</v>
      </c>
      <c r="E182" s="49" t="s">
        <v>219</v>
      </c>
      <c r="G182" s="64" t="s">
        <v>703</v>
      </c>
      <c r="H182" s="195" t="s">
        <v>836</v>
      </c>
      <c r="I182" s="119">
        <f t="shared" si="110"/>
        <v>4</v>
      </c>
      <c r="J182" s="173">
        <f t="shared" si="111"/>
        <v>1</v>
      </c>
      <c r="K182" s="217">
        <f t="shared" si="112"/>
        <v>4</v>
      </c>
      <c r="L182" s="52">
        <f t="shared" si="113"/>
        <v>0</v>
      </c>
      <c r="M182" s="53">
        <f t="shared" si="114"/>
        <v>0</v>
      </c>
      <c r="N182" s="65">
        <f t="shared" si="115"/>
        <v>0</v>
      </c>
      <c r="O182" s="124">
        <f t="shared" si="116"/>
        <v>4</v>
      </c>
      <c r="P182" s="55">
        <f t="shared" si="117"/>
        <v>1</v>
      </c>
      <c r="Q182" s="55">
        <f t="shared" si="118"/>
        <v>1</v>
      </c>
      <c r="R182" s="147"/>
      <c r="S182" s="142"/>
      <c r="T182" s="142"/>
      <c r="U182" s="142"/>
      <c r="V182" s="142"/>
      <c r="W182" s="142"/>
      <c r="X182" s="142"/>
      <c r="Y182" s="142">
        <v>4</v>
      </c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77"/>
      <c r="DE182" s="178"/>
      <c r="DF182" s="177"/>
      <c r="DG182" s="178"/>
      <c r="DH182" s="177"/>
      <c r="DI182" s="178"/>
      <c r="DJ182" s="177"/>
      <c r="DK182" s="178"/>
      <c r="DL182" s="177"/>
      <c r="DM182" s="178"/>
      <c r="DN182" s="179"/>
      <c r="DO182" s="180"/>
      <c r="DP182" s="181"/>
      <c r="DQ182" s="182"/>
      <c r="DR182" s="178"/>
      <c r="DT182" s="56">
        <f t="shared" si="136"/>
        <v>4</v>
      </c>
      <c r="DU182" s="56">
        <f t="shared" si="136"/>
        <v>0</v>
      </c>
      <c r="DV182" s="56">
        <f t="shared" si="136"/>
        <v>0</v>
      </c>
      <c r="DW182" s="56">
        <f t="shared" si="136"/>
        <v>0</v>
      </c>
      <c r="DX182" s="56">
        <f t="shared" si="136"/>
        <v>0</v>
      </c>
      <c r="DY182" s="56">
        <f t="shared" si="136"/>
        <v>0</v>
      </c>
      <c r="DZ182" s="56">
        <f t="shared" si="136"/>
        <v>0</v>
      </c>
      <c r="EA182" s="56">
        <f t="shared" si="136"/>
        <v>0</v>
      </c>
      <c r="EB182" s="56">
        <f t="shared" si="136"/>
        <v>0</v>
      </c>
      <c r="EC182" s="56">
        <f t="shared" si="136"/>
        <v>0</v>
      </c>
      <c r="ED182" s="57">
        <f t="shared" si="137"/>
        <v>0</v>
      </c>
      <c r="EE182" s="57">
        <f t="shared" si="137"/>
        <v>0</v>
      </c>
      <c r="EF182" s="57">
        <f t="shared" si="137"/>
        <v>0</v>
      </c>
      <c r="EG182" s="57">
        <f t="shared" si="137"/>
        <v>0</v>
      </c>
      <c r="EH182" s="57">
        <f t="shared" si="137"/>
        <v>0</v>
      </c>
      <c r="EI182" s="57">
        <f t="shared" si="137"/>
        <v>0</v>
      </c>
      <c r="EJ182" s="57">
        <f t="shared" si="137"/>
        <v>0</v>
      </c>
      <c r="EK182" s="57">
        <f t="shared" si="137"/>
        <v>0</v>
      </c>
      <c r="EL182" s="57">
        <f t="shared" si="137"/>
        <v>0</v>
      </c>
      <c r="EM182" s="57">
        <f t="shared" si="137"/>
        <v>0</v>
      </c>
      <c r="EN182" s="58">
        <f t="shared" si="119"/>
        <v>0</v>
      </c>
      <c r="EO182" s="54">
        <f t="shared" si="120"/>
        <v>4</v>
      </c>
      <c r="EP182" s="54">
        <f t="shared" si="121"/>
        <v>0</v>
      </c>
      <c r="EQ182" s="54">
        <f t="shared" si="122"/>
        <v>0</v>
      </c>
      <c r="ER182" s="54">
        <f t="shared" si="123"/>
        <v>0</v>
      </c>
      <c r="ES182" s="54">
        <f t="shared" si="124"/>
        <v>0</v>
      </c>
      <c r="ET182" s="54">
        <f t="shared" si="125"/>
        <v>0</v>
      </c>
      <c r="EU182" s="54">
        <f t="shared" si="126"/>
        <v>0</v>
      </c>
      <c r="EV182" s="54">
        <f t="shared" si="127"/>
        <v>0</v>
      </c>
      <c r="EW182" s="54">
        <f t="shared" si="128"/>
        <v>0</v>
      </c>
      <c r="EX182" s="54">
        <f t="shared" si="129"/>
        <v>0</v>
      </c>
      <c r="EY182" s="59">
        <v>0</v>
      </c>
      <c r="EZ182" s="10">
        <f t="shared" si="138"/>
        <v>4</v>
      </c>
      <c r="FA182" s="10">
        <f t="shared" si="138"/>
        <v>0</v>
      </c>
      <c r="FB182" s="10">
        <f t="shared" si="138"/>
        <v>0</v>
      </c>
      <c r="FC182" s="10">
        <f t="shared" si="138"/>
        <v>0</v>
      </c>
      <c r="FD182" s="10">
        <f t="shared" si="138"/>
        <v>0</v>
      </c>
      <c r="FE182" s="10">
        <f t="shared" si="138"/>
        <v>0</v>
      </c>
      <c r="FF182" s="10">
        <f t="shared" si="138"/>
        <v>0</v>
      </c>
      <c r="FG182" s="10">
        <f t="shared" si="138"/>
        <v>0</v>
      </c>
      <c r="FH182" s="10">
        <f t="shared" si="138"/>
        <v>0</v>
      </c>
      <c r="FI182" s="10">
        <f t="shared" si="138"/>
        <v>0</v>
      </c>
    </row>
    <row r="183" spans="3:165" ht="19.5" customHeight="1">
      <c r="C183" s="64" t="s">
        <v>761</v>
      </c>
      <c r="D183" s="2" t="s">
        <v>823</v>
      </c>
      <c r="E183" s="49" t="s">
        <v>219</v>
      </c>
      <c r="G183" s="64" t="s">
        <v>759</v>
      </c>
      <c r="H183" s="195" t="s">
        <v>760</v>
      </c>
      <c r="I183" s="119">
        <f t="shared" si="110"/>
        <v>4</v>
      </c>
      <c r="J183" s="173">
        <f t="shared" si="111"/>
        <v>1</v>
      </c>
      <c r="K183" s="217">
        <f t="shared" si="112"/>
        <v>4</v>
      </c>
      <c r="L183" s="52">
        <f t="shared" si="113"/>
        <v>0</v>
      </c>
      <c r="M183" s="53">
        <f t="shared" si="114"/>
        <v>0</v>
      </c>
      <c r="N183" s="65">
        <f t="shared" si="115"/>
        <v>0</v>
      </c>
      <c r="O183" s="124">
        <f t="shared" si="116"/>
        <v>4</v>
      </c>
      <c r="P183" s="55">
        <f t="shared" si="117"/>
        <v>1</v>
      </c>
      <c r="Q183" s="55">
        <f t="shared" si="118"/>
        <v>1</v>
      </c>
      <c r="R183" s="147"/>
      <c r="S183" s="142"/>
      <c r="T183" s="142"/>
      <c r="U183" s="142"/>
      <c r="V183" s="142"/>
      <c r="W183" s="142"/>
      <c r="X183" s="142"/>
      <c r="Y183" s="142">
        <v>4</v>
      </c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77"/>
      <c r="DE183" s="178"/>
      <c r="DF183" s="177"/>
      <c r="DG183" s="178"/>
      <c r="DH183" s="177"/>
      <c r="DI183" s="178"/>
      <c r="DJ183" s="177"/>
      <c r="DK183" s="178"/>
      <c r="DL183" s="177"/>
      <c r="DM183" s="178"/>
      <c r="DN183" s="179"/>
      <c r="DO183" s="180"/>
      <c r="DP183" s="181"/>
      <c r="DQ183" s="182"/>
      <c r="DR183" s="178"/>
      <c r="DT183" s="56">
        <f t="shared" si="136"/>
        <v>4</v>
      </c>
      <c r="DU183" s="56">
        <f t="shared" si="136"/>
        <v>0</v>
      </c>
      <c r="DV183" s="56">
        <f t="shared" si="136"/>
        <v>0</v>
      </c>
      <c r="DW183" s="56">
        <f t="shared" si="136"/>
        <v>0</v>
      </c>
      <c r="DX183" s="56">
        <f t="shared" si="136"/>
        <v>0</v>
      </c>
      <c r="DY183" s="56">
        <f t="shared" si="136"/>
        <v>0</v>
      </c>
      <c r="DZ183" s="56">
        <f t="shared" si="136"/>
        <v>0</v>
      </c>
      <c r="EA183" s="56">
        <f t="shared" si="136"/>
        <v>0</v>
      </c>
      <c r="EB183" s="56">
        <f t="shared" si="136"/>
        <v>0</v>
      </c>
      <c r="EC183" s="56">
        <f t="shared" si="136"/>
        <v>0</v>
      </c>
      <c r="ED183" s="57">
        <f t="shared" si="137"/>
        <v>0</v>
      </c>
      <c r="EE183" s="57">
        <f t="shared" si="137"/>
        <v>0</v>
      </c>
      <c r="EF183" s="57">
        <f t="shared" si="137"/>
        <v>0</v>
      </c>
      <c r="EG183" s="57">
        <f t="shared" si="137"/>
        <v>0</v>
      </c>
      <c r="EH183" s="57">
        <f t="shared" si="137"/>
        <v>0</v>
      </c>
      <c r="EI183" s="57">
        <f t="shared" si="137"/>
        <v>0</v>
      </c>
      <c r="EJ183" s="57">
        <f t="shared" si="137"/>
        <v>0</v>
      </c>
      <c r="EK183" s="57">
        <f t="shared" si="137"/>
        <v>0</v>
      </c>
      <c r="EL183" s="57">
        <f t="shared" si="137"/>
        <v>0</v>
      </c>
      <c r="EM183" s="57">
        <f t="shared" si="137"/>
        <v>0</v>
      </c>
      <c r="EN183" s="58">
        <f t="shared" si="119"/>
        <v>0</v>
      </c>
      <c r="EO183" s="54">
        <f t="shared" si="120"/>
        <v>4</v>
      </c>
      <c r="EP183" s="54">
        <f t="shared" si="121"/>
        <v>0</v>
      </c>
      <c r="EQ183" s="54">
        <f t="shared" si="122"/>
        <v>0</v>
      </c>
      <c r="ER183" s="54">
        <f t="shared" si="123"/>
        <v>0</v>
      </c>
      <c r="ES183" s="54">
        <f t="shared" si="124"/>
        <v>0</v>
      </c>
      <c r="ET183" s="54">
        <f t="shared" si="125"/>
        <v>0</v>
      </c>
      <c r="EU183" s="54">
        <f t="shared" si="126"/>
        <v>0</v>
      </c>
      <c r="EV183" s="54">
        <f t="shared" si="127"/>
        <v>0</v>
      </c>
      <c r="EW183" s="54">
        <f t="shared" si="128"/>
        <v>0</v>
      </c>
      <c r="EX183" s="54">
        <f t="shared" si="129"/>
        <v>0</v>
      </c>
      <c r="EY183" s="59">
        <v>0</v>
      </c>
      <c r="EZ183" s="10">
        <f t="shared" si="138"/>
        <v>4</v>
      </c>
      <c r="FA183" s="10">
        <f t="shared" si="138"/>
        <v>0</v>
      </c>
      <c r="FB183" s="10">
        <f t="shared" si="138"/>
        <v>0</v>
      </c>
      <c r="FC183" s="10">
        <f t="shared" si="138"/>
        <v>0</v>
      </c>
      <c r="FD183" s="10">
        <f t="shared" si="138"/>
        <v>0</v>
      </c>
      <c r="FE183" s="10">
        <f t="shared" si="138"/>
        <v>0</v>
      </c>
      <c r="FF183" s="10">
        <f t="shared" si="138"/>
        <v>0</v>
      </c>
      <c r="FG183" s="10">
        <f t="shared" si="138"/>
        <v>0</v>
      </c>
      <c r="FH183" s="10">
        <f t="shared" si="138"/>
        <v>0</v>
      </c>
      <c r="FI183" s="10">
        <f t="shared" si="138"/>
        <v>0</v>
      </c>
    </row>
    <row r="184" spans="4:165" ht="19.5" customHeight="1">
      <c r="D184" s="2" t="s">
        <v>746</v>
      </c>
      <c r="E184" s="49" t="s">
        <v>219</v>
      </c>
      <c r="G184" s="64" t="s">
        <v>997</v>
      </c>
      <c r="H184" s="195" t="s">
        <v>998</v>
      </c>
      <c r="I184" s="119">
        <f t="shared" si="110"/>
        <v>4</v>
      </c>
      <c r="J184" s="173">
        <f t="shared" si="111"/>
        <v>1</v>
      </c>
      <c r="K184" s="217">
        <f t="shared" si="112"/>
        <v>4</v>
      </c>
      <c r="L184" s="52">
        <f t="shared" si="113"/>
        <v>0</v>
      </c>
      <c r="M184" s="53">
        <f t="shared" si="114"/>
        <v>0</v>
      </c>
      <c r="N184" s="65">
        <f t="shared" si="115"/>
        <v>0</v>
      </c>
      <c r="O184" s="124">
        <f t="shared" si="116"/>
        <v>4</v>
      </c>
      <c r="P184" s="55">
        <f t="shared" si="117"/>
        <v>1</v>
      </c>
      <c r="Q184" s="55">
        <f t="shared" si="118"/>
        <v>1</v>
      </c>
      <c r="R184" s="147"/>
      <c r="AJ184" s="124">
        <v>4</v>
      </c>
      <c r="DC184" s="124"/>
      <c r="DE184" s="226"/>
      <c r="DG184" s="226"/>
      <c r="DI184" s="226"/>
      <c r="DK184" s="226"/>
      <c r="DM184" s="226"/>
      <c r="DN184" s="158"/>
      <c r="DO184" s="226"/>
      <c r="DR184" s="226"/>
      <c r="DT184" s="56">
        <f t="shared" si="136"/>
        <v>4</v>
      </c>
      <c r="DU184" s="56">
        <f t="shared" si="136"/>
        <v>0</v>
      </c>
      <c r="DV184" s="56">
        <f t="shared" si="136"/>
        <v>0</v>
      </c>
      <c r="DW184" s="56">
        <f t="shared" si="136"/>
        <v>0</v>
      </c>
      <c r="DX184" s="56">
        <f t="shared" si="136"/>
        <v>0</v>
      </c>
      <c r="DY184" s="56">
        <f t="shared" si="136"/>
        <v>0</v>
      </c>
      <c r="DZ184" s="56">
        <f t="shared" si="136"/>
        <v>0</v>
      </c>
      <c r="EA184" s="56">
        <f t="shared" si="136"/>
        <v>0</v>
      </c>
      <c r="EB184" s="56">
        <f t="shared" si="136"/>
        <v>0</v>
      </c>
      <c r="EC184" s="56">
        <f t="shared" si="136"/>
        <v>0</v>
      </c>
      <c r="ED184" s="57">
        <f t="shared" si="137"/>
        <v>0</v>
      </c>
      <c r="EE184" s="57">
        <f t="shared" si="137"/>
        <v>0</v>
      </c>
      <c r="EF184" s="57">
        <f t="shared" si="137"/>
        <v>0</v>
      </c>
      <c r="EG184" s="57">
        <f t="shared" si="137"/>
        <v>0</v>
      </c>
      <c r="EH184" s="57">
        <f t="shared" si="137"/>
        <v>0</v>
      </c>
      <c r="EI184" s="57">
        <f t="shared" si="137"/>
        <v>0</v>
      </c>
      <c r="EJ184" s="57">
        <f t="shared" si="137"/>
        <v>0</v>
      </c>
      <c r="EK184" s="57">
        <f t="shared" si="137"/>
        <v>0</v>
      </c>
      <c r="EL184" s="57">
        <f t="shared" si="137"/>
        <v>0</v>
      </c>
      <c r="EM184" s="57">
        <f t="shared" si="137"/>
        <v>0</v>
      </c>
      <c r="EN184" s="58">
        <f t="shared" si="119"/>
        <v>0</v>
      </c>
      <c r="EO184" s="54">
        <f t="shared" si="120"/>
        <v>4</v>
      </c>
      <c r="EP184" s="54">
        <f t="shared" si="121"/>
        <v>0</v>
      </c>
      <c r="EQ184" s="54">
        <f t="shared" si="122"/>
        <v>0</v>
      </c>
      <c r="ER184" s="54">
        <f t="shared" si="123"/>
        <v>0</v>
      </c>
      <c r="ES184" s="54">
        <f t="shared" si="124"/>
        <v>0</v>
      </c>
      <c r="ET184" s="54">
        <f t="shared" si="125"/>
        <v>0</v>
      </c>
      <c r="EU184" s="54">
        <f t="shared" si="126"/>
        <v>0</v>
      </c>
      <c r="EV184" s="54">
        <f t="shared" si="127"/>
        <v>0</v>
      </c>
      <c r="EW184" s="54">
        <f t="shared" si="128"/>
        <v>0</v>
      </c>
      <c r="EX184" s="54">
        <f t="shared" si="129"/>
        <v>0</v>
      </c>
      <c r="EY184" s="59">
        <v>0</v>
      </c>
      <c r="EZ184" s="10">
        <f t="shared" si="138"/>
        <v>4</v>
      </c>
      <c r="FA184" s="10">
        <f t="shared" si="138"/>
        <v>0</v>
      </c>
      <c r="FB184" s="10">
        <f t="shared" si="138"/>
        <v>0</v>
      </c>
      <c r="FC184" s="10">
        <f t="shared" si="138"/>
        <v>0</v>
      </c>
      <c r="FD184" s="10">
        <f t="shared" si="138"/>
        <v>0</v>
      </c>
      <c r="FE184" s="10">
        <f t="shared" si="138"/>
        <v>0</v>
      </c>
      <c r="FF184" s="10">
        <f t="shared" si="138"/>
        <v>0</v>
      </c>
      <c r="FG184" s="10">
        <f t="shared" si="138"/>
        <v>0</v>
      </c>
      <c r="FH184" s="10">
        <f t="shared" si="138"/>
        <v>0</v>
      </c>
      <c r="FI184" s="10">
        <f t="shared" si="138"/>
        <v>0</v>
      </c>
    </row>
    <row r="185" spans="4:165" ht="19.5" customHeight="1">
      <c r="D185" s="2" t="s">
        <v>746</v>
      </c>
      <c r="E185" s="49" t="s">
        <v>219</v>
      </c>
      <c r="G185" s="64" t="s">
        <v>1000</v>
      </c>
      <c r="H185" s="195" t="s">
        <v>999</v>
      </c>
      <c r="I185" s="119">
        <f t="shared" si="110"/>
        <v>4</v>
      </c>
      <c r="J185" s="173">
        <f t="shared" si="111"/>
        <v>1</v>
      </c>
      <c r="K185" s="217">
        <f t="shared" si="112"/>
        <v>4</v>
      </c>
      <c r="L185" s="52">
        <f t="shared" si="113"/>
        <v>0</v>
      </c>
      <c r="M185" s="53">
        <f t="shared" si="114"/>
        <v>0</v>
      </c>
      <c r="N185" s="65">
        <f t="shared" si="115"/>
        <v>0</v>
      </c>
      <c r="O185" s="124">
        <f t="shared" si="116"/>
        <v>4</v>
      </c>
      <c r="P185" s="55">
        <f t="shared" si="117"/>
        <v>1</v>
      </c>
      <c r="Q185" s="55">
        <f t="shared" si="118"/>
        <v>1</v>
      </c>
      <c r="R185" s="147"/>
      <c r="AJ185" s="124">
        <v>4</v>
      </c>
      <c r="DC185" s="124"/>
      <c r="DE185" s="226"/>
      <c r="DG185" s="226"/>
      <c r="DI185" s="226"/>
      <c r="DK185" s="226"/>
      <c r="DM185" s="226"/>
      <c r="DN185" s="158"/>
      <c r="DO185" s="226"/>
      <c r="DR185" s="226"/>
      <c r="DT185" s="56">
        <f t="shared" si="136"/>
        <v>4</v>
      </c>
      <c r="DU185" s="56">
        <f t="shared" si="136"/>
        <v>0</v>
      </c>
      <c r="DV185" s="56">
        <f t="shared" si="136"/>
        <v>0</v>
      </c>
      <c r="DW185" s="56">
        <f t="shared" si="136"/>
        <v>0</v>
      </c>
      <c r="DX185" s="56">
        <f t="shared" si="136"/>
        <v>0</v>
      </c>
      <c r="DY185" s="56">
        <f t="shared" si="136"/>
        <v>0</v>
      </c>
      <c r="DZ185" s="56">
        <f t="shared" si="136"/>
        <v>0</v>
      </c>
      <c r="EA185" s="56">
        <f t="shared" si="136"/>
        <v>0</v>
      </c>
      <c r="EB185" s="56">
        <f t="shared" si="136"/>
        <v>0</v>
      </c>
      <c r="EC185" s="56">
        <f t="shared" si="136"/>
        <v>0</v>
      </c>
      <c r="ED185" s="57">
        <f t="shared" si="137"/>
        <v>0</v>
      </c>
      <c r="EE185" s="57">
        <f t="shared" si="137"/>
        <v>0</v>
      </c>
      <c r="EF185" s="57">
        <f t="shared" si="137"/>
        <v>0</v>
      </c>
      <c r="EG185" s="57">
        <f t="shared" si="137"/>
        <v>0</v>
      </c>
      <c r="EH185" s="57">
        <f t="shared" si="137"/>
        <v>0</v>
      </c>
      <c r="EI185" s="57">
        <f t="shared" si="137"/>
        <v>0</v>
      </c>
      <c r="EJ185" s="57">
        <f t="shared" si="137"/>
        <v>0</v>
      </c>
      <c r="EK185" s="57">
        <f t="shared" si="137"/>
        <v>0</v>
      </c>
      <c r="EL185" s="57">
        <f t="shared" si="137"/>
        <v>0</v>
      </c>
      <c r="EM185" s="57">
        <f t="shared" si="137"/>
        <v>0</v>
      </c>
      <c r="EN185" s="58">
        <f t="shared" si="119"/>
        <v>0</v>
      </c>
      <c r="EO185" s="54">
        <f t="shared" si="120"/>
        <v>4</v>
      </c>
      <c r="EP185" s="54">
        <f t="shared" si="121"/>
        <v>0</v>
      </c>
      <c r="EQ185" s="54">
        <f t="shared" si="122"/>
        <v>0</v>
      </c>
      <c r="ER185" s="54">
        <f t="shared" si="123"/>
        <v>0</v>
      </c>
      <c r="ES185" s="54">
        <f t="shared" si="124"/>
        <v>0</v>
      </c>
      <c r="ET185" s="54">
        <f t="shared" si="125"/>
        <v>0</v>
      </c>
      <c r="EU185" s="54">
        <f t="shared" si="126"/>
        <v>0</v>
      </c>
      <c r="EV185" s="54">
        <f t="shared" si="127"/>
        <v>0</v>
      </c>
      <c r="EW185" s="54">
        <f t="shared" si="128"/>
        <v>0</v>
      </c>
      <c r="EX185" s="54">
        <f t="shared" si="129"/>
        <v>0</v>
      </c>
      <c r="EY185" s="59">
        <v>0</v>
      </c>
      <c r="EZ185" s="10">
        <f t="shared" si="138"/>
        <v>4</v>
      </c>
      <c r="FA185" s="10">
        <f t="shared" si="138"/>
        <v>0</v>
      </c>
      <c r="FB185" s="10">
        <f t="shared" si="138"/>
        <v>0</v>
      </c>
      <c r="FC185" s="10">
        <f t="shared" si="138"/>
        <v>0</v>
      </c>
      <c r="FD185" s="10">
        <f t="shared" si="138"/>
        <v>0</v>
      </c>
      <c r="FE185" s="10">
        <f t="shared" si="138"/>
        <v>0</v>
      </c>
      <c r="FF185" s="10">
        <f t="shared" si="138"/>
        <v>0</v>
      </c>
      <c r="FG185" s="10">
        <f t="shared" si="138"/>
        <v>0</v>
      </c>
      <c r="FH185" s="10">
        <f t="shared" si="138"/>
        <v>0</v>
      </c>
      <c r="FI185" s="10">
        <f t="shared" si="138"/>
        <v>0</v>
      </c>
    </row>
    <row r="186" spans="2:165" ht="19.5" customHeight="1">
      <c r="B186" s="191">
        <v>391785</v>
      </c>
      <c r="C186" s="64" t="s">
        <v>816</v>
      </c>
      <c r="D186" s="2" t="s">
        <v>912</v>
      </c>
      <c r="E186" s="49" t="s">
        <v>219</v>
      </c>
      <c r="G186" s="64" t="s">
        <v>805</v>
      </c>
      <c r="H186" s="195" t="s">
        <v>813</v>
      </c>
      <c r="I186" s="119">
        <f t="shared" si="110"/>
        <v>3.8</v>
      </c>
      <c r="J186" s="173">
        <f t="shared" si="111"/>
        <v>2</v>
      </c>
      <c r="K186" s="217">
        <f t="shared" si="112"/>
        <v>1.9</v>
      </c>
      <c r="L186" s="52">
        <f t="shared" si="113"/>
        <v>3.8</v>
      </c>
      <c r="M186" s="53">
        <f t="shared" si="114"/>
        <v>2</v>
      </c>
      <c r="N186" s="65">
        <f t="shared" si="115"/>
        <v>2</v>
      </c>
      <c r="O186" s="124">
        <f t="shared" si="116"/>
        <v>0</v>
      </c>
      <c r="P186" s="55">
        <f t="shared" si="117"/>
        <v>0</v>
      </c>
      <c r="Q186" s="55">
        <f t="shared" si="118"/>
        <v>0</v>
      </c>
      <c r="R186" s="147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77"/>
      <c r="DE186" s="178"/>
      <c r="DF186" s="177">
        <v>1.9</v>
      </c>
      <c r="DG186" s="178">
        <v>1.9</v>
      </c>
      <c r="DH186" s="177"/>
      <c r="DI186" s="178"/>
      <c r="DJ186" s="177"/>
      <c r="DK186" s="178"/>
      <c r="DL186" s="177"/>
      <c r="DM186" s="178"/>
      <c r="DN186" s="179"/>
      <c r="DO186" s="180"/>
      <c r="DP186" s="181"/>
      <c r="DQ186" s="182"/>
      <c r="DR186" s="178"/>
      <c r="DT186" s="56">
        <f t="shared" si="136"/>
        <v>1.9</v>
      </c>
      <c r="DU186" s="56">
        <f t="shared" si="136"/>
        <v>1.9</v>
      </c>
      <c r="DV186" s="56">
        <f t="shared" si="136"/>
        <v>0</v>
      </c>
      <c r="DW186" s="56">
        <f t="shared" si="136"/>
        <v>0</v>
      </c>
      <c r="DX186" s="56">
        <f t="shared" si="136"/>
        <v>0</v>
      </c>
      <c r="DY186" s="56">
        <f t="shared" si="136"/>
        <v>0</v>
      </c>
      <c r="DZ186" s="56">
        <f t="shared" si="136"/>
        <v>0</v>
      </c>
      <c r="EA186" s="56">
        <f t="shared" si="136"/>
        <v>0</v>
      </c>
      <c r="EB186" s="56">
        <f t="shared" si="136"/>
        <v>0</v>
      </c>
      <c r="EC186" s="56">
        <f t="shared" si="136"/>
        <v>0</v>
      </c>
      <c r="ED186" s="57">
        <f t="shared" si="137"/>
        <v>1.9</v>
      </c>
      <c r="EE186" s="57">
        <f t="shared" si="137"/>
        <v>1.9</v>
      </c>
      <c r="EF186" s="57">
        <f t="shared" si="137"/>
        <v>0</v>
      </c>
      <c r="EG186" s="57">
        <f t="shared" si="137"/>
        <v>0</v>
      </c>
      <c r="EH186" s="57">
        <f t="shared" si="137"/>
        <v>0</v>
      </c>
      <c r="EI186" s="57">
        <f t="shared" si="137"/>
        <v>0</v>
      </c>
      <c r="EJ186" s="57">
        <f t="shared" si="137"/>
        <v>0</v>
      </c>
      <c r="EK186" s="57">
        <f t="shared" si="137"/>
        <v>0</v>
      </c>
      <c r="EL186" s="57">
        <f t="shared" si="137"/>
        <v>0</v>
      </c>
      <c r="EM186" s="57">
        <f t="shared" si="137"/>
        <v>0</v>
      </c>
      <c r="EN186" s="58">
        <f t="shared" si="119"/>
        <v>0</v>
      </c>
      <c r="EO186" s="54">
        <f t="shared" si="120"/>
        <v>0</v>
      </c>
      <c r="EP186" s="54">
        <f t="shared" si="121"/>
        <v>0</v>
      </c>
      <c r="EQ186" s="54">
        <f t="shared" si="122"/>
        <v>0</v>
      </c>
      <c r="ER186" s="54">
        <f t="shared" si="123"/>
        <v>0</v>
      </c>
      <c r="ES186" s="54">
        <f t="shared" si="124"/>
        <v>0</v>
      </c>
      <c r="ET186" s="54">
        <f t="shared" si="125"/>
        <v>0</v>
      </c>
      <c r="EU186" s="54">
        <f t="shared" si="126"/>
        <v>0</v>
      </c>
      <c r="EV186" s="54">
        <f t="shared" si="127"/>
        <v>0</v>
      </c>
      <c r="EW186" s="54">
        <f t="shared" si="128"/>
        <v>0</v>
      </c>
      <c r="EX186" s="54">
        <f t="shared" si="129"/>
        <v>0</v>
      </c>
      <c r="EY186" s="59">
        <v>0</v>
      </c>
      <c r="EZ186" s="10">
        <f t="shared" si="138"/>
        <v>0</v>
      </c>
      <c r="FA186" s="10">
        <f t="shared" si="138"/>
        <v>0</v>
      </c>
      <c r="FB186" s="10">
        <f t="shared" si="138"/>
        <v>0</v>
      </c>
      <c r="FC186" s="10">
        <f t="shared" si="138"/>
        <v>0</v>
      </c>
      <c r="FD186" s="10">
        <f t="shared" si="138"/>
        <v>0</v>
      </c>
      <c r="FE186" s="10">
        <f t="shared" si="138"/>
        <v>0</v>
      </c>
      <c r="FF186" s="10">
        <f t="shared" si="138"/>
        <v>0</v>
      </c>
      <c r="FG186" s="10">
        <f t="shared" si="138"/>
        <v>0</v>
      </c>
      <c r="FH186" s="10">
        <f t="shared" si="138"/>
        <v>0</v>
      </c>
      <c r="FI186" s="10">
        <f t="shared" si="138"/>
        <v>0</v>
      </c>
    </row>
    <row r="187" spans="2:165" ht="19.5" customHeight="1">
      <c r="B187" s="191">
        <v>463221</v>
      </c>
      <c r="C187" s="64" t="s">
        <v>816</v>
      </c>
      <c r="D187" s="2" t="s">
        <v>912</v>
      </c>
      <c r="E187" s="49" t="s">
        <v>219</v>
      </c>
      <c r="G187" s="64" t="s">
        <v>815</v>
      </c>
      <c r="H187" s="195" t="s">
        <v>814</v>
      </c>
      <c r="I187" s="119">
        <f t="shared" si="110"/>
        <v>3.8</v>
      </c>
      <c r="J187" s="173">
        <f t="shared" si="111"/>
        <v>2</v>
      </c>
      <c r="K187" s="217">
        <f t="shared" si="112"/>
        <v>1.9</v>
      </c>
      <c r="L187" s="52">
        <f t="shared" si="113"/>
        <v>3.8</v>
      </c>
      <c r="M187" s="53">
        <f t="shared" si="114"/>
        <v>2</v>
      </c>
      <c r="N187" s="65">
        <f t="shared" si="115"/>
        <v>2</v>
      </c>
      <c r="O187" s="124">
        <f t="shared" si="116"/>
        <v>0</v>
      </c>
      <c r="P187" s="55">
        <f t="shared" si="117"/>
        <v>0</v>
      </c>
      <c r="Q187" s="55">
        <f t="shared" si="118"/>
        <v>0</v>
      </c>
      <c r="R187" s="147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77"/>
      <c r="DE187" s="178"/>
      <c r="DF187" s="177">
        <v>1.9</v>
      </c>
      <c r="DG187" s="178">
        <v>1.9</v>
      </c>
      <c r="DH187" s="177"/>
      <c r="DI187" s="178"/>
      <c r="DJ187" s="177"/>
      <c r="DK187" s="178"/>
      <c r="DL187" s="177"/>
      <c r="DM187" s="178"/>
      <c r="DN187" s="179"/>
      <c r="DO187" s="180"/>
      <c r="DP187" s="181"/>
      <c r="DQ187" s="182"/>
      <c r="DR187" s="178"/>
      <c r="DT187" s="56">
        <f t="shared" si="136"/>
        <v>1.9</v>
      </c>
      <c r="DU187" s="56">
        <f t="shared" si="136"/>
        <v>1.9</v>
      </c>
      <c r="DV187" s="56">
        <f t="shared" si="136"/>
        <v>0</v>
      </c>
      <c r="DW187" s="56">
        <f t="shared" si="136"/>
        <v>0</v>
      </c>
      <c r="DX187" s="56">
        <f t="shared" si="136"/>
        <v>0</v>
      </c>
      <c r="DY187" s="56">
        <f t="shared" si="136"/>
        <v>0</v>
      </c>
      <c r="DZ187" s="56">
        <f t="shared" si="136"/>
        <v>0</v>
      </c>
      <c r="EA187" s="56">
        <f t="shared" si="136"/>
        <v>0</v>
      </c>
      <c r="EB187" s="56">
        <f t="shared" si="136"/>
        <v>0</v>
      </c>
      <c r="EC187" s="56">
        <f t="shared" si="136"/>
        <v>0</v>
      </c>
      <c r="ED187" s="57">
        <f t="shared" si="137"/>
        <v>1.9</v>
      </c>
      <c r="EE187" s="57">
        <f t="shared" si="137"/>
        <v>1.9</v>
      </c>
      <c r="EF187" s="57">
        <f t="shared" si="137"/>
        <v>0</v>
      </c>
      <c r="EG187" s="57">
        <f t="shared" si="137"/>
        <v>0</v>
      </c>
      <c r="EH187" s="57">
        <f t="shared" si="137"/>
        <v>0</v>
      </c>
      <c r="EI187" s="57">
        <f t="shared" si="137"/>
        <v>0</v>
      </c>
      <c r="EJ187" s="57">
        <f t="shared" si="137"/>
        <v>0</v>
      </c>
      <c r="EK187" s="57">
        <f t="shared" si="137"/>
        <v>0</v>
      </c>
      <c r="EL187" s="57">
        <f t="shared" si="137"/>
        <v>0</v>
      </c>
      <c r="EM187" s="57">
        <f t="shared" si="137"/>
        <v>0</v>
      </c>
      <c r="EN187" s="58">
        <f t="shared" si="119"/>
        <v>0</v>
      </c>
      <c r="EO187" s="54">
        <f t="shared" si="120"/>
        <v>0</v>
      </c>
      <c r="EP187" s="54">
        <f t="shared" si="121"/>
        <v>0</v>
      </c>
      <c r="EQ187" s="54">
        <f t="shared" si="122"/>
        <v>0</v>
      </c>
      <c r="ER187" s="54">
        <f t="shared" si="123"/>
        <v>0</v>
      </c>
      <c r="ES187" s="54">
        <f t="shared" si="124"/>
        <v>0</v>
      </c>
      <c r="ET187" s="54">
        <f t="shared" si="125"/>
        <v>0</v>
      </c>
      <c r="EU187" s="54">
        <f t="shared" si="126"/>
        <v>0</v>
      </c>
      <c r="EV187" s="54">
        <f t="shared" si="127"/>
        <v>0</v>
      </c>
      <c r="EW187" s="54">
        <f t="shared" si="128"/>
        <v>0</v>
      </c>
      <c r="EX187" s="54">
        <f t="shared" si="129"/>
        <v>0</v>
      </c>
      <c r="EY187" s="59">
        <v>0</v>
      </c>
      <c r="EZ187" s="10">
        <f t="shared" si="138"/>
        <v>0</v>
      </c>
      <c r="FA187" s="10">
        <f t="shared" si="138"/>
        <v>0</v>
      </c>
      <c r="FB187" s="10">
        <f t="shared" si="138"/>
        <v>0</v>
      </c>
      <c r="FC187" s="10">
        <f t="shared" si="138"/>
        <v>0</v>
      </c>
      <c r="FD187" s="10">
        <f t="shared" si="138"/>
        <v>0</v>
      </c>
      <c r="FE187" s="10">
        <f t="shared" si="138"/>
        <v>0</v>
      </c>
      <c r="FF187" s="10">
        <f t="shared" si="138"/>
        <v>0</v>
      </c>
      <c r="FG187" s="10">
        <f t="shared" si="138"/>
        <v>0</v>
      </c>
      <c r="FH187" s="10">
        <f t="shared" si="138"/>
        <v>0</v>
      </c>
      <c r="FI187" s="10">
        <f t="shared" si="138"/>
        <v>0</v>
      </c>
    </row>
    <row r="188" spans="3:165" ht="19.5" customHeight="1">
      <c r="C188" s="64" t="s">
        <v>786</v>
      </c>
      <c r="D188" s="2" t="s">
        <v>32</v>
      </c>
      <c r="E188" s="49" t="s">
        <v>219</v>
      </c>
      <c r="G188" s="64" t="s">
        <v>784</v>
      </c>
      <c r="H188" s="195" t="s">
        <v>785</v>
      </c>
      <c r="I188" s="119">
        <f t="shared" si="110"/>
        <v>3</v>
      </c>
      <c r="J188" s="173">
        <f t="shared" si="111"/>
        <v>1</v>
      </c>
      <c r="K188" s="217">
        <f t="shared" si="112"/>
        <v>3</v>
      </c>
      <c r="L188" s="52">
        <f t="shared" si="113"/>
        <v>0</v>
      </c>
      <c r="M188" s="53">
        <f t="shared" si="114"/>
        <v>0</v>
      </c>
      <c r="N188" s="65">
        <f t="shared" si="115"/>
        <v>0</v>
      </c>
      <c r="O188" s="124">
        <f t="shared" si="116"/>
        <v>3</v>
      </c>
      <c r="P188" s="55">
        <f t="shared" si="117"/>
        <v>1</v>
      </c>
      <c r="Q188" s="55">
        <f t="shared" si="118"/>
        <v>1</v>
      </c>
      <c r="R188" s="147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>
        <v>3</v>
      </c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77"/>
      <c r="DE188" s="178"/>
      <c r="DF188" s="177"/>
      <c r="DG188" s="178"/>
      <c r="DH188" s="177"/>
      <c r="DI188" s="178"/>
      <c r="DJ188" s="177"/>
      <c r="DK188" s="178"/>
      <c r="DL188" s="177"/>
      <c r="DM188" s="178"/>
      <c r="DN188" s="179"/>
      <c r="DO188" s="180"/>
      <c r="DP188" s="181"/>
      <c r="DQ188" s="182"/>
      <c r="DR188" s="178"/>
      <c r="DT188" s="56">
        <f t="shared" si="136"/>
        <v>3</v>
      </c>
      <c r="DU188" s="56">
        <f t="shared" si="136"/>
        <v>0</v>
      </c>
      <c r="DV188" s="56">
        <f t="shared" si="136"/>
        <v>0</v>
      </c>
      <c r="DW188" s="56">
        <f t="shared" si="136"/>
        <v>0</v>
      </c>
      <c r="DX188" s="56">
        <f t="shared" si="136"/>
        <v>0</v>
      </c>
      <c r="DY188" s="56">
        <f t="shared" si="136"/>
        <v>0</v>
      </c>
      <c r="DZ188" s="56">
        <f t="shared" si="136"/>
        <v>0</v>
      </c>
      <c r="EA188" s="56">
        <f t="shared" si="136"/>
        <v>0</v>
      </c>
      <c r="EB188" s="56">
        <f t="shared" si="136"/>
        <v>0</v>
      </c>
      <c r="EC188" s="56">
        <f t="shared" si="136"/>
        <v>0</v>
      </c>
      <c r="ED188" s="57">
        <f t="shared" si="137"/>
        <v>0</v>
      </c>
      <c r="EE188" s="57">
        <f t="shared" si="137"/>
        <v>0</v>
      </c>
      <c r="EF188" s="57">
        <f t="shared" si="137"/>
        <v>0</v>
      </c>
      <c r="EG188" s="57">
        <f t="shared" si="137"/>
        <v>0</v>
      </c>
      <c r="EH188" s="57">
        <f t="shared" si="137"/>
        <v>0</v>
      </c>
      <c r="EI188" s="57">
        <f t="shared" si="137"/>
        <v>0</v>
      </c>
      <c r="EJ188" s="57">
        <f t="shared" si="137"/>
        <v>0</v>
      </c>
      <c r="EK188" s="57">
        <f t="shared" si="137"/>
        <v>0</v>
      </c>
      <c r="EL188" s="57">
        <f t="shared" si="137"/>
        <v>0</v>
      </c>
      <c r="EM188" s="57">
        <f t="shared" si="137"/>
        <v>0</v>
      </c>
      <c r="EN188" s="58">
        <f t="shared" si="119"/>
        <v>0</v>
      </c>
      <c r="EO188" s="54">
        <f t="shared" si="120"/>
        <v>3</v>
      </c>
      <c r="EP188" s="54">
        <f t="shared" si="121"/>
        <v>0</v>
      </c>
      <c r="EQ188" s="54">
        <f t="shared" si="122"/>
        <v>0</v>
      </c>
      <c r="ER188" s="54">
        <f t="shared" si="123"/>
        <v>0</v>
      </c>
      <c r="ES188" s="54">
        <f t="shared" si="124"/>
        <v>0</v>
      </c>
      <c r="ET188" s="54">
        <f t="shared" si="125"/>
        <v>0</v>
      </c>
      <c r="EU188" s="54">
        <f t="shared" si="126"/>
        <v>0</v>
      </c>
      <c r="EV188" s="54">
        <f t="shared" si="127"/>
        <v>0</v>
      </c>
      <c r="EW188" s="54">
        <f t="shared" si="128"/>
        <v>0</v>
      </c>
      <c r="EX188" s="54">
        <f t="shared" si="129"/>
        <v>0</v>
      </c>
      <c r="EY188" s="59">
        <v>0</v>
      </c>
      <c r="EZ188" s="10">
        <f t="shared" si="138"/>
        <v>3</v>
      </c>
      <c r="FA188" s="10">
        <f t="shared" si="138"/>
        <v>0</v>
      </c>
      <c r="FB188" s="10">
        <f t="shared" si="138"/>
        <v>0</v>
      </c>
      <c r="FC188" s="10">
        <f t="shared" si="138"/>
        <v>0</v>
      </c>
      <c r="FD188" s="10">
        <f t="shared" si="138"/>
        <v>0</v>
      </c>
      <c r="FE188" s="10">
        <f t="shared" si="138"/>
        <v>0</v>
      </c>
      <c r="FF188" s="10">
        <f t="shared" si="138"/>
        <v>0</v>
      </c>
      <c r="FG188" s="10">
        <f t="shared" si="138"/>
        <v>0</v>
      </c>
      <c r="FH188" s="10">
        <f t="shared" si="138"/>
        <v>0</v>
      </c>
      <c r="FI188" s="10">
        <f t="shared" si="138"/>
        <v>0</v>
      </c>
    </row>
    <row r="189" spans="3:165" ht="19.5" customHeight="1">
      <c r="C189" s="64" t="s">
        <v>97</v>
      </c>
      <c r="D189" s="2" t="s">
        <v>45</v>
      </c>
      <c r="E189" s="49" t="s">
        <v>219</v>
      </c>
      <c r="G189" s="64" t="s">
        <v>195</v>
      </c>
      <c r="H189" s="195" t="s">
        <v>96</v>
      </c>
      <c r="I189" s="119">
        <f t="shared" si="110"/>
        <v>3</v>
      </c>
      <c r="J189" s="173">
        <f t="shared" si="111"/>
        <v>1</v>
      </c>
      <c r="K189" s="217">
        <f t="shared" si="112"/>
        <v>3</v>
      </c>
      <c r="L189" s="52">
        <f t="shared" si="113"/>
        <v>0</v>
      </c>
      <c r="M189" s="53">
        <f t="shared" si="114"/>
        <v>0</v>
      </c>
      <c r="N189" s="65">
        <f t="shared" si="115"/>
        <v>0</v>
      </c>
      <c r="O189" s="124">
        <f t="shared" si="116"/>
        <v>3</v>
      </c>
      <c r="P189" s="55">
        <f t="shared" si="117"/>
        <v>1</v>
      </c>
      <c r="Q189" s="55">
        <f t="shared" si="118"/>
        <v>1</v>
      </c>
      <c r="R189" s="147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>
        <v>3</v>
      </c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77"/>
      <c r="DE189" s="178"/>
      <c r="DF189" s="177"/>
      <c r="DG189" s="178"/>
      <c r="DH189" s="177"/>
      <c r="DI189" s="178"/>
      <c r="DJ189" s="177"/>
      <c r="DK189" s="178"/>
      <c r="DL189" s="177"/>
      <c r="DM189" s="178"/>
      <c r="DN189" s="179"/>
      <c r="DO189" s="180"/>
      <c r="DP189" s="181"/>
      <c r="DQ189" s="182"/>
      <c r="DR189" s="178"/>
      <c r="DT189" s="56">
        <f t="shared" si="136"/>
        <v>3</v>
      </c>
      <c r="DU189" s="56">
        <f t="shared" si="136"/>
        <v>0</v>
      </c>
      <c r="DV189" s="56">
        <f t="shared" si="136"/>
        <v>0</v>
      </c>
      <c r="DW189" s="56">
        <f t="shared" si="136"/>
        <v>0</v>
      </c>
      <c r="DX189" s="56">
        <f t="shared" si="136"/>
        <v>0</v>
      </c>
      <c r="DY189" s="56">
        <f t="shared" si="136"/>
        <v>0</v>
      </c>
      <c r="DZ189" s="56">
        <f t="shared" si="136"/>
        <v>0</v>
      </c>
      <c r="EA189" s="56">
        <f t="shared" si="136"/>
        <v>0</v>
      </c>
      <c r="EB189" s="56">
        <f t="shared" si="136"/>
        <v>0</v>
      </c>
      <c r="EC189" s="56">
        <f t="shared" si="136"/>
        <v>0</v>
      </c>
      <c r="ED189" s="57">
        <f t="shared" si="137"/>
        <v>0</v>
      </c>
      <c r="EE189" s="57">
        <f t="shared" si="137"/>
        <v>0</v>
      </c>
      <c r="EF189" s="57">
        <f t="shared" si="137"/>
        <v>0</v>
      </c>
      <c r="EG189" s="57">
        <f t="shared" si="137"/>
        <v>0</v>
      </c>
      <c r="EH189" s="57">
        <f t="shared" si="137"/>
        <v>0</v>
      </c>
      <c r="EI189" s="57">
        <f t="shared" si="137"/>
        <v>0</v>
      </c>
      <c r="EJ189" s="57">
        <f t="shared" si="137"/>
        <v>0</v>
      </c>
      <c r="EK189" s="57">
        <f t="shared" si="137"/>
        <v>0</v>
      </c>
      <c r="EL189" s="57">
        <f t="shared" si="137"/>
        <v>0</v>
      </c>
      <c r="EM189" s="57">
        <f t="shared" si="137"/>
        <v>0</v>
      </c>
      <c r="EN189" s="58">
        <f t="shared" si="119"/>
        <v>0</v>
      </c>
      <c r="EO189" s="54">
        <f t="shared" si="120"/>
        <v>3</v>
      </c>
      <c r="EP189" s="54">
        <f t="shared" si="121"/>
        <v>0</v>
      </c>
      <c r="EQ189" s="54">
        <f t="shared" si="122"/>
        <v>0</v>
      </c>
      <c r="ER189" s="54">
        <f t="shared" si="123"/>
        <v>0</v>
      </c>
      <c r="ES189" s="54">
        <f t="shared" si="124"/>
        <v>0</v>
      </c>
      <c r="ET189" s="54">
        <f t="shared" si="125"/>
        <v>0</v>
      </c>
      <c r="EU189" s="54">
        <f t="shared" si="126"/>
        <v>0</v>
      </c>
      <c r="EV189" s="54">
        <f t="shared" si="127"/>
        <v>0</v>
      </c>
      <c r="EW189" s="54">
        <f t="shared" si="128"/>
        <v>0</v>
      </c>
      <c r="EX189" s="54">
        <f t="shared" si="129"/>
        <v>0</v>
      </c>
      <c r="EY189" s="59">
        <v>0</v>
      </c>
      <c r="EZ189" s="10">
        <f t="shared" si="138"/>
        <v>3</v>
      </c>
      <c r="FA189" s="10">
        <f t="shared" si="138"/>
        <v>0</v>
      </c>
      <c r="FB189" s="10">
        <f t="shared" si="138"/>
        <v>0</v>
      </c>
      <c r="FC189" s="10">
        <f t="shared" si="138"/>
        <v>0</v>
      </c>
      <c r="FD189" s="10">
        <f t="shared" si="138"/>
        <v>0</v>
      </c>
      <c r="FE189" s="10">
        <f t="shared" si="138"/>
        <v>0</v>
      </c>
      <c r="FF189" s="10">
        <f t="shared" si="138"/>
        <v>0</v>
      </c>
      <c r="FG189" s="10">
        <f t="shared" si="138"/>
        <v>0</v>
      </c>
      <c r="FH189" s="10">
        <f t="shared" si="138"/>
        <v>0</v>
      </c>
      <c r="FI189" s="10">
        <f t="shared" si="138"/>
        <v>0</v>
      </c>
    </row>
    <row r="190" spans="3:165" ht="19.5" customHeight="1">
      <c r="C190" s="64" t="s">
        <v>98</v>
      </c>
      <c r="D190" s="2" t="s">
        <v>45</v>
      </c>
      <c r="E190" s="49" t="s">
        <v>219</v>
      </c>
      <c r="G190" s="64" t="s">
        <v>99</v>
      </c>
      <c r="H190" s="195" t="s">
        <v>100</v>
      </c>
      <c r="I190" s="119">
        <f t="shared" si="110"/>
        <v>3</v>
      </c>
      <c r="J190" s="173">
        <f t="shared" si="111"/>
        <v>1</v>
      </c>
      <c r="K190" s="217">
        <f t="shared" si="112"/>
        <v>3</v>
      </c>
      <c r="L190" s="52">
        <f t="shared" si="113"/>
        <v>0</v>
      </c>
      <c r="M190" s="53">
        <f t="shared" si="114"/>
        <v>0</v>
      </c>
      <c r="N190" s="65">
        <f t="shared" si="115"/>
        <v>0</v>
      </c>
      <c r="O190" s="124">
        <f t="shared" si="116"/>
        <v>3</v>
      </c>
      <c r="P190" s="55">
        <f t="shared" si="117"/>
        <v>1</v>
      </c>
      <c r="Q190" s="55">
        <f t="shared" si="118"/>
        <v>1</v>
      </c>
      <c r="R190" s="147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>
        <v>3</v>
      </c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77"/>
      <c r="DE190" s="178"/>
      <c r="DF190" s="177"/>
      <c r="DG190" s="178"/>
      <c r="DH190" s="177"/>
      <c r="DI190" s="178"/>
      <c r="DJ190" s="177"/>
      <c r="DK190" s="178"/>
      <c r="DL190" s="177"/>
      <c r="DM190" s="178"/>
      <c r="DN190" s="179"/>
      <c r="DO190" s="180"/>
      <c r="DP190" s="181"/>
      <c r="DQ190" s="182"/>
      <c r="DR190" s="178"/>
      <c r="DT190" s="56">
        <f t="shared" si="136"/>
        <v>3</v>
      </c>
      <c r="DU190" s="56">
        <f t="shared" si="136"/>
        <v>0</v>
      </c>
      <c r="DV190" s="56">
        <f t="shared" si="136"/>
        <v>0</v>
      </c>
      <c r="DW190" s="56">
        <f t="shared" si="136"/>
        <v>0</v>
      </c>
      <c r="DX190" s="56">
        <f t="shared" si="136"/>
        <v>0</v>
      </c>
      <c r="DY190" s="56">
        <f t="shared" si="136"/>
        <v>0</v>
      </c>
      <c r="DZ190" s="56">
        <f t="shared" si="136"/>
        <v>0</v>
      </c>
      <c r="EA190" s="56">
        <f t="shared" si="136"/>
        <v>0</v>
      </c>
      <c r="EB190" s="56">
        <f t="shared" si="136"/>
        <v>0</v>
      </c>
      <c r="EC190" s="56">
        <f t="shared" si="136"/>
        <v>0</v>
      </c>
      <c r="ED190" s="57">
        <f t="shared" si="137"/>
        <v>0</v>
      </c>
      <c r="EE190" s="57">
        <f t="shared" si="137"/>
        <v>0</v>
      </c>
      <c r="EF190" s="57">
        <f t="shared" si="137"/>
        <v>0</v>
      </c>
      <c r="EG190" s="57">
        <f t="shared" si="137"/>
        <v>0</v>
      </c>
      <c r="EH190" s="57">
        <f t="shared" si="137"/>
        <v>0</v>
      </c>
      <c r="EI190" s="57">
        <f t="shared" si="137"/>
        <v>0</v>
      </c>
      <c r="EJ190" s="57">
        <f t="shared" si="137"/>
        <v>0</v>
      </c>
      <c r="EK190" s="57">
        <f t="shared" si="137"/>
        <v>0</v>
      </c>
      <c r="EL190" s="57">
        <f t="shared" si="137"/>
        <v>0</v>
      </c>
      <c r="EM190" s="57">
        <f t="shared" si="137"/>
        <v>0</v>
      </c>
      <c r="EN190" s="58">
        <f t="shared" si="119"/>
        <v>0</v>
      </c>
      <c r="EO190" s="54">
        <f t="shared" si="120"/>
        <v>3</v>
      </c>
      <c r="EP190" s="54">
        <f t="shared" si="121"/>
        <v>0</v>
      </c>
      <c r="EQ190" s="54">
        <f t="shared" si="122"/>
        <v>0</v>
      </c>
      <c r="ER190" s="54">
        <f t="shared" si="123"/>
        <v>0</v>
      </c>
      <c r="ES190" s="54">
        <f t="shared" si="124"/>
        <v>0</v>
      </c>
      <c r="ET190" s="54">
        <f t="shared" si="125"/>
        <v>0</v>
      </c>
      <c r="EU190" s="54">
        <f t="shared" si="126"/>
        <v>0</v>
      </c>
      <c r="EV190" s="54">
        <f t="shared" si="127"/>
        <v>0</v>
      </c>
      <c r="EW190" s="54">
        <f t="shared" si="128"/>
        <v>0</v>
      </c>
      <c r="EX190" s="54">
        <f t="shared" si="129"/>
        <v>0</v>
      </c>
      <c r="EY190" s="59">
        <v>0</v>
      </c>
      <c r="EZ190" s="10">
        <f t="shared" si="138"/>
        <v>3</v>
      </c>
      <c r="FA190" s="10">
        <f t="shared" si="138"/>
        <v>0</v>
      </c>
      <c r="FB190" s="10">
        <f t="shared" si="138"/>
        <v>0</v>
      </c>
      <c r="FC190" s="10">
        <f t="shared" si="138"/>
        <v>0</v>
      </c>
      <c r="FD190" s="10">
        <f t="shared" si="138"/>
        <v>0</v>
      </c>
      <c r="FE190" s="10">
        <f t="shared" si="138"/>
        <v>0</v>
      </c>
      <c r="FF190" s="10">
        <f t="shared" si="138"/>
        <v>0</v>
      </c>
      <c r="FG190" s="10">
        <f t="shared" si="138"/>
        <v>0</v>
      </c>
      <c r="FH190" s="10">
        <f t="shared" si="138"/>
        <v>0</v>
      </c>
      <c r="FI190" s="10">
        <f t="shared" si="138"/>
        <v>0</v>
      </c>
    </row>
    <row r="191" spans="3:165" ht="19.5" customHeight="1">
      <c r="C191" s="64" t="s">
        <v>786</v>
      </c>
      <c r="D191" s="2" t="s">
        <v>32</v>
      </c>
      <c r="E191" s="49" t="s">
        <v>219</v>
      </c>
      <c r="G191" s="64" t="s">
        <v>787</v>
      </c>
      <c r="H191" s="195" t="s">
        <v>788</v>
      </c>
      <c r="I191" s="119">
        <f t="shared" si="110"/>
        <v>3</v>
      </c>
      <c r="J191" s="173">
        <f t="shared" si="111"/>
        <v>1</v>
      </c>
      <c r="K191" s="217">
        <f t="shared" si="112"/>
        <v>3</v>
      </c>
      <c r="L191" s="52">
        <f t="shared" si="113"/>
        <v>0</v>
      </c>
      <c r="M191" s="53">
        <f t="shared" si="114"/>
        <v>0</v>
      </c>
      <c r="N191" s="65">
        <f t="shared" si="115"/>
        <v>0</v>
      </c>
      <c r="O191" s="124">
        <f t="shared" si="116"/>
        <v>3</v>
      </c>
      <c r="P191" s="55">
        <f t="shared" si="117"/>
        <v>1</v>
      </c>
      <c r="Q191" s="55">
        <f t="shared" si="118"/>
        <v>1</v>
      </c>
      <c r="R191" s="147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>
        <v>3</v>
      </c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77"/>
      <c r="DE191" s="178"/>
      <c r="DF191" s="177"/>
      <c r="DG191" s="178"/>
      <c r="DH191" s="177"/>
      <c r="DI191" s="178"/>
      <c r="DJ191" s="177"/>
      <c r="DK191" s="178"/>
      <c r="DL191" s="177"/>
      <c r="DM191" s="178"/>
      <c r="DN191" s="179"/>
      <c r="DO191" s="180"/>
      <c r="DP191" s="181"/>
      <c r="DQ191" s="182"/>
      <c r="DR191" s="178"/>
      <c r="DT191" s="56">
        <f aca="true" t="shared" si="139" ref="DT191:EC200">LARGE($ED191:$EX191,DT$12)</f>
        <v>3</v>
      </c>
      <c r="DU191" s="56">
        <f t="shared" si="139"/>
        <v>0</v>
      </c>
      <c r="DV191" s="56">
        <f t="shared" si="139"/>
        <v>0</v>
      </c>
      <c r="DW191" s="56">
        <f t="shared" si="139"/>
        <v>0</v>
      </c>
      <c r="DX191" s="56">
        <f t="shared" si="139"/>
        <v>0</v>
      </c>
      <c r="DY191" s="56">
        <f t="shared" si="139"/>
        <v>0</v>
      </c>
      <c r="DZ191" s="56">
        <f t="shared" si="139"/>
        <v>0</v>
      </c>
      <c r="EA191" s="56">
        <f t="shared" si="139"/>
        <v>0</v>
      </c>
      <c r="EB191" s="56">
        <f t="shared" si="139"/>
        <v>0</v>
      </c>
      <c r="EC191" s="56">
        <f t="shared" si="139"/>
        <v>0</v>
      </c>
      <c r="ED191" s="57">
        <f aca="true" t="shared" si="140" ref="ED191:EM200">IF(COUNT($DD191:$DR191)&gt;=ED$12,LARGE($DD191:$DR191,ED$12),0)</f>
        <v>0</v>
      </c>
      <c r="EE191" s="57">
        <f t="shared" si="140"/>
        <v>0</v>
      </c>
      <c r="EF191" s="57">
        <f t="shared" si="140"/>
        <v>0</v>
      </c>
      <c r="EG191" s="57">
        <f t="shared" si="140"/>
        <v>0</v>
      </c>
      <c r="EH191" s="57">
        <f t="shared" si="140"/>
        <v>0</v>
      </c>
      <c r="EI191" s="57">
        <f t="shared" si="140"/>
        <v>0</v>
      </c>
      <c r="EJ191" s="57">
        <f t="shared" si="140"/>
        <v>0</v>
      </c>
      <c r="EK191" s="57">
        <f t="shared" si="140"/>
        <v>0</v>
      </c>
      <c r="EL191" s="57">
        <f t="shared" si="140"/>
        <v>0</v>
      </c>
      <c r="EM191" s="57">
        <f t="shared" si="140"/>
        <v>0</v>
      </c>
      <c r="EN191" s="58">
        <f t="shared" si="119"/>
        <v>0</v>
      </c>
      <c r="EO191" s="54">
        <f t="shared" si="120"/>
        <v>3</v>
      </c>
      <c r="EP191" s="54">
        <f t="shared" si="121"/>
        <v>0</v>
      </c>
      <c r="EQ191" s="54">
        <f t="shared" si="122"/>
        <v>0</v>
      </c>
      <c r="ER191" s="54">
        <f t="shared" si="123"/>
        <v>0</v>
      </c>
      <c r="ES191" s="54">
        <f t="shared" si="124"/>
        <v>0</v>
      </c>
      <c r="ET191" s="54">
        <f t="shared" si="125"/>
        <v>0</v>
      </c>
      <c r="EU191" s="54">
        <f t="shared" si="126"/>
        <v>0</v>
      </c>
      <c r="EV191" s="54">
        <f t="shared" si="127"/>
        <v>0</v>
      </c>
      <c r="EW191" s="54">
        <f t="shared" si="128"/>
        <v>0</v>
      </c>
      <c r="EX191" s="54">
        <f t="shared" si="129"/>
        <v>0</v>
      </c>
      <c r="EY191" s="59">
        <v>0</v>
      </c>
      <c r="EZ191" s="10">
        <f aca="true" t="shared" si="141" ref="EZ191:FI200">IF(COUNT($S191:$DC191)&gt;=EZ$12,LARGE($S191:$DC191,EZ$12),0)</f>
        <v>3</v>
      </c>
      <c r="FA191" s="10">
        <f t="shared" si="141"/>
        <v>0</v>
      </c>
      <c r="FB191" s="10">
        <f t="shared" si="141"/>
        <v>0</v>
      </c>
      <c r="FC191" s="10">
        <f t="shared" si="141"/>
        <v>0</v>
      </c>
      <c r="FD191" s="10">
        <f t="shared" si="141"/>
        <v>0</v>
      </c>
      <c r="FE191" s="10">
        <f t="shared" si="141"/>
        <v>0</v>
      </c>
      <c r="FF191" s="10">
        <f t="shared" si="141"/>
        <v>0</v>
      </c>
      <c r="FG191" s="10">
        <f t="shared" si="141"/>
        <v>0</v>
      </c>
      <c r="FH191" s="10">
        <f t="shared" si="141"/>
        <v>0</v>
      </c>
      <c r="FI191" s="10">
        <f t="shared" si="141"/>
        <v>0</v>
      </c>
    </row>
    <row r="192" spans="3:165" ht="19.5" customHeight="1">
      <c r="C192" s="1" t="s">
        <v>313</v>
      </c>
      <c r="D192" s="63" t="s">
        <v>762</v>
      </c>
      <c r="E192" s="49" t="s">
        <v>219</v>
      </c>
      <c r="F192" s="60"/>
      <c r="G192" s="64" t="s">
        <v>482</v>
      </c>
      <c r="H192" s="195" t="s">
        <v>39</v>
      </c>
      <c r="I192" s="119">
        <f t="shared" si="110"/>
        <v>3</v>
      </c>
      <c r="J192" s="173">
        <f t="shared" si="111"/>
        <v>1</v>
      </c>
      <c r="K192" s="217">
        <f t="shared" si="112"/>
        <v>3</v>
      </c>
      <c r="L192" s="52">
        <f t="shared" si="113"/>
        <v>0</v>
      </c>
      <c r="M192" s="53">
        <f t="shared" si="114"/>
        <v>0</v>
      </c>
      <c r="N192" s="65">
        <f t="shared" si="115"/>
        <v>0</v>
      </c>
      <c r="O192" s="124">
        <f t="shared" si="116"/>
        <v>3</v>
      </c>
      <c r="P192" s="55">
        <f t="shared" si="117"/>
        <v>1</v>
      </c>
      <c r="Q192" s="55">
        <f t="shared" si="118"/>
        <v>1</v>
      </c>
      <c r="R192" s="147"/>
      <c r="S192" s="142"/>
      <c r="T192" s="142"/>
      <c r="U192" s="142"/>
      <c r="V192" s="142"/>
      <c r="W192" s="142"/>
      <c r="X192" s="142"/>
      <c r="Y192" s="142">
        <v>3</v>
      </c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77"/>
      <c r="DE192" s="178"/>
      <c r="DF192" s="177"/>
      <c r="DG192" s="178"/>
      <c r="DH192" s="177"/>
      <c r="DI192" s="178"/>
      <c r="DJ192" s="177"/>
      <c r="DK192" s="178"/>
      <c r="DL192" s="177"/>
      <c r="DM192" s="178"/>
      <c r="DN192" s="179"/>
      <c r="DO192" s="180"/>
      <c r="DP192" s="181"/>
      <c r="DQ192" s="182"/>
      <c r="DR192" s="178"/>
      <c r="DT192" s="56">
        <f t="shared" si="139"/>
        <v>3</v>
      </c>
      <c r="DU192" s="56">
        <f t="shared" si="139"/>
        <v>0</v>
      </c>
      <c r="DV192" s="56">
        <f t="shared" si="139"/>
        <v>0</v>
      </c>
      <c r="DW192" s="56">
        <f t="shared" si="139"/>
        <v>0</v>
      </c>
      <c r="DX192" s="56">
        <f t="shared" si="139"/>
        <v>0</v>
      </c>
      <c r="DY192" s="56">
        <f t="shared" si="139"/>
        <v>0</v>
      </c>
      <c r="DZ192" s="56">
        <f t="shared" si="139"/>
        <v>0</v>
      </c>
      <c r="EA192" s="56">
        <f t="shared" si="139"/>
        <v>0</v>
      </c>
      <c r="EB192" s="56">
        <f t="shared" si="139"/>
        <v>0</v>
      </c>
      <c r="EC192" s="56">
        <f t="shared" si="139"/>
        <v>0</v>
      </c>
      <c r="ED192" s="57">
        <f t="shared" si="140"/>
        <v>0</v>
      </c>
      <c r="EE192" s="57">
        <f t="shared" si="140"/>
        <v>0</v>
      </c>
      <c r="EF192" s="57">
        <f t="shared" si="140"/>
        <v>0</v>
      </c>
      <c r="EG192" s="57">
        <f t="shared" si="140"/>
        <v>0</v>
      </c>
      <c r="EH192" s="57">
        <f t="shared" si="140"/>
        <v>0</v>
      </c>
      <c r="EI192" s="57">
        <f t="shared" si="140"/>
        <v>0</v>
      </c>
      <c r="EJ192" s="57">
        <f t="shared" si="140"/>
        <v>0</v>
      </c>
      <c r="EK192" s="57">
        <f t="shared" si="140"/>
        <v>0</v>
      </c>
      <c r="EL192" s="57">
        <f t="shared" si="140"/>
        <v>0</v>
      </c>
      <c r="EM192" s="57">
        <f t="shared" si="140"/>
        <v>0</v>
      </c>
      <c r="EN192" s="58">
        <f t="shared" si="119"/>
        <v>0</v>
      </c>
      <c r="EO192" s="54">
        <f t="shared" si="120"/>
        <v>3</v>
      </c>
      <c r="EP192" s="54">
        <f t="shared" si="121"/>
        <v>0</v>
      </c>
      <c r="EQ192" s="54">
        <f t="shared" si="122"/>
        <v>0</v>
      </c>
      <c r="ER192" s="54">
        <f t="shared" si="123"/>
        <v>0</v>
      </c>
      <c r="ES192" s="54">
        <f t="shared" si="124"/>
        <v>0</v>
      </c>
      <c r="ET192" s="54">
        <f t="shared" si="125"/>
        <v>0</v>
      </c>
      <c r="EU192" s="54">
        <f t="shared" si="126"/>
        <v>0</v>
      </c>
      <c r="EV192" s="54">
        <f t="shared" si="127"/>
        <v>0</v>
      </c>
      <c r="EW192" s="54">
        <f t="shared" si="128"/>
        <v>0</v>
      </c>
      <c r="EX192" s="54">
        <f t="shared" si="129"/>
        <v>0</v>
      </c>
      <c r="EY192" s="59">
        <v>0</v>
      </c>
      <c r="EZ192" s="10">
        <f t="shared" si="141"/>
        <v>3</v>
      </c>
      <c r="FA192" s="10">
        <f t="shared" si="141"/>
        <v>0</v>
      </c>
      <c r="FB192" s="10">
        <f t="shared" si="141"/>
        <v>0</v>
      </c>
      <c r="FC192" s="10">
        <f t="shared" si="141"/>
        <v>0</v>
      </c>
      <c r="FD192" s="10">
        <f t="shared" si="141"/>
        <v>0</v>
      </c>
      <c r="FE192" s="10">
        <f t="shared" si="141"/>
        <v>0</v>
      </c>
      <c r="FF192" s="10">
        <f t="shared" si="141"/>
        <v>0</v>
      </c>
      <c r="FG192" s="10">
        <f t="shared" si="141"/>
        <v>0</v>
      </c>
      <c r="FH192" s="10">
        <f t="shared" si="141"/>
        <v>0</v>
      </c>
      <c r="FI192" s="10">
        <f t="shared" si="141"/>
        <v>0</v>
      </c>
    </row>
    <row r="193" spans="3:165" ht="19.5" customHeight="1">
      <c r="C193" s="1" t="s">
        <v>749</v>
      </c>
      <c r="D193" s="63" t="s">
        <v>569</v>
      </c>
      <c r="E193" s="49" t="s">
        <v>219</v>
      </c>
      <c r="F193" s="60"/>
      <c r="G193" s="64" t="s">
        <v>529</v>
      </c>
      <c r="H193" s="195" t="s">
        <v>277</v>
      </c>
      <c r="I193" s="119">
        <f t="shared" si="110"/>
        <v>3</v>
      </c>
      <c r="J193" s="173">
        <f t="shared" si="111"/>
        <v>1</v>
      </c>
      <c r="K193" s="217">
        <f t="shared" si="112"/>
        <v>3</v>
      </c>
      <c r="L193" s="52">
        <f t="shared" si="113"/>
        <v>0</v>
      </c>
      <c r="M193" s="53">
        <f t="shared" si="114"/>
        <v>0</v>
      </c>
      <c r="N193" s="65">
        <f t="shared" si="115"/>
        <v>0</v>
      </c>
      <c r="O193" s="124">
        <f t="shared" si="116"/>
        <v>3</v>
      </c>
      <c r="P193" s="55">
        <f t="shared" si="117"/>
        <v>1</v>
      </c>
      <c r="Q193" s="55">
        <f t="shared" si="118"/>
        <v>1</v>
      </c>
      <c r="R193" s="147"/>
      <c r="S193" s="142"/>
      <c r="T193" s="142"/>
      <c r="U193" s="142"/>
      <c r="V193" s="142"/>
      <c r="W193" s="142"/>
      <c r="X193" s="142"/>
      <c r="Y193" s="142">
        <v>3</v>
      </c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77"/>
      <c r="DE193" s="178"/>
      <c r="DF193" s="177"/>
      <c r="DG193" s="178"/>
      <c r="DH193" s="177"/>
      <c r="DI193" s="178"/>
      <c r="DJ193" s="177"/>
      <c r="DK193" s="178"/>
      <c r="DL193" s="177"/>
      <c r="DM193" s="178"/>
      <c r="DN193" s="179"/>
      <c r="DO193" s="180"/>
      <c r="DP193" s="181"/>
      <c r="DQ193" s="182"/>
      <c r="DR193" s="178"/>
      <c r="DT193" s="56">
        <f t="shared" si="139"/>
        <v>3</v>
      </c>
      <c r="DU193" s="56">
        <f t="shared" si="139"/>
        <v>0</v>
      </c>
      <c r="DV193" s="56">
        <f t="shared" si="139"/>
        <v>0</v>
      </c>
      <c r="DW193" s="56">
        <f t="shared" si="139"/>
        <v>0</v>
      </c>
      <c r="DX193" s="56">
        <f t="shared" si="139"/>
        <v>0</v>
      </c>
      <c r="DY193" s="56">
        <f t="shared" si="139"/>
        <v>0</v>
      </c>
      <c r="DZ193" s="56">
        <f t="shared" si="139"/>
        <v>0</v>
      </c>
      <c r="EA193" s="56">
        <f t="shared" si="139"/>
        <v>0</v>
      </c>
      <c r="EB193" s="56">
        <f t="shared" si="139"/>
        <v>0</v>
      </c>
      <c r="EC193" s="56">
        <f t="shared" si="139"/>
        <v>0</v>
      </c>
      <c r="ED193" s="57">
        <f t="shared" si="140"/>
        <v>0</v>
      </c>
      <c r="EE193" s="57">
        <f t="shared" si="140"/>
        <v>0</v>
      </c>
      <c r="EF193" s="57">
        <f t="shared" si="140"/>
        <v>0</v>
      </c>
      <c r="EG193" s="57">
        <f t="shared" si="140"/>
        <v>0</v>
      </c>
      <c r="EH193" s="57">
        <f t="shared" si="140"/>
        <v>0</v>
      </c>
      <c r="EI193" s="57">
        <f t="shared" si="140"/>
        <v>0</v>
      </c>
      <c r="EJ193" s="57">
        <f t="shared" si="140"/>
        <v>0</v>
      </c>
      <c r="EK193" s="57">
        <f t="shared" si="140"/>
        <v>0</v>
      </c>
      <c r="EL193" s="57">
        <f t="shared" si="140"/>
        <v>0</v>
      </c>
      <c r="EM193" s="57">
        <f t="shared" si="140"/>
        <v>0</v>
      </c>
      <c r="EN193" s="58">
        <f t="shared" si="119"/>
        <v>0</v>
      </c>
      <c r="EO193" s="54">
        <f t="shared" si="120"/>
        <v>3</v>
      </c>
      <c r="EP193" s="54">
        <f t="shared" si="121"/>
        <v>0</v>
      </c>
      <c r="EQ193" s="54">
        <f t="shared" si="122"/>
        <v>0</v>
      </c>
      <c r="ER193" s="54">
        <f t="shared" si="123"/>
        <v>0</v>
      </c>
      <c r="ES193" s="54">
        <f t="shared" si="124"/>
        <v>0</v>
      </c>
      <c r="ET193" s="54">
        <f t="shared" si="125"/>
        <v>0</v>
      </c>
      <c r="EU193" s="54">
        <f t="shared" si="126"/>
        <v>0</v>
      </c>
      <c r="EV193" s="54">
        <f t="shared" si="127"/>
        <v>0</v>
      </c>
      <c r="EW193" s="54">
        <f t="shared" si="128"/>
        <v>0</v>
      </c>
      <c r="EX193" s="54">
        <f t="shared" si="129"/>
        <v>0</v>
      </c>
      <c r="EY193" s="59">
        <v>0</v>
      </c>
      <c r="EZ193" s="10">
        <f t="shared" si="141"/>
        <v>3</v>
      </c>
      <c r="FA193" s="10">
        <f t="shared" si="141"/>
        <v>0</v>
      </c>
      <c r="FB193" s="10">
        <f t="shared" si="141"/>
        <v>0</v>
      </c>
      <c r="FC193" s="10">
        <f t="shared" si="141"/>
        <v>0</v>
      </c>
      <c r="FD193" s="10">
        <f t="shared" si="141"/>
        <v>0</v>
      </c>
      <c r="FE193" s="10">
        <f t="shared" si="141"/>
        <v>0</v>
      </c>
      <c r="FF193" s="10">
        <f t="shared" si="141"/>
        <v>0</v>
      </c>
      <c r="FG193" s="10">
        <f t="shared" si="141"/>
        <v>0</v>
      </c>
      <c r="FH193" s="10">
        <f t="shared" si="141"/>
        <v>0</v>
      </c>
      <c r="FI193" s="10">
        <f t="shared" si="141"/>
        <v>0</v>
      </c>
    </row>
    <row r="194" spans="3:165" ht="19.5" customHeight="1">
      <c r="C194" s="64" t="s">
        <v>531</v>
      </c>
      <c r="D194" s="2" t="s">
        <v>488</v>
      </c>
      <c r="E194" s="49" t="s">
        <v>219</v>
      </c>
      <c r="G194" s="64" t="s">
        <v>763</v>
      </c>
      <c r="H194" s="195" t="s">
        <v>530</v>
      </c>
      <c r="I194" s="119">
        <f t="shared" si="110"/>
        <v>3</v>
      </c>
      <c r="J194" s="173">
        <f t="shared" si="111"/>
        <v>1</v>
      </c>
      <c r="K194" s="217">
        <f t="shared" si="112"/>
        <v>3</v>
      </c>
      <c r="L194" s="52">
        <f t="shared" si="113"/>
        <v>0</v>
      </c>
      <c r="M194" s="53">
        <f t="shared" si="114"/>
        <v>0</v>
      </c>
      <c r="N194" s="65">
        <f t="shared" si="115"/>
        <v>0</v>
      </c>
      <c r="O194" s="124">
        <f t="shared" si="116"/>
        <v>3</v>
      </c>
      <c r="P194" s="55">
        <f t="shared" si="117"/>
        <v>1</v>
      </c>
      <c r="Q194" s="55">
        <f t="shared" si="118"/>
        <v>1</v>
      </c>
      <c r="R194" s="147"/>
      <c r="S194" s="142"/>
      <c r="T194" s="142"/>
      <c r="U194" s="142"/>
      <c r="V194" s="142"/>
      <c r="W194" s="142"/>
      <c r="X194" s="142"/>
      <c r="Y194" s="142">
        <v>3</v>
      </c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77"/>
      <c r="DE194" s="178"/>
      <c r="DF194" s="177"/>
      <c r="DG194" s="178"/>
      <c r="DH194" s="177"/>
      <c r="DI194" s="178"/>
      <c r="DJ194" s="177"/>
      <c r="DK194" s="178"/>
      <c r="DL194" s="177"/>
      <c r="DM194" s="178"/>
      <c r="DN194" s="179"/>
      <c r="DO194" s="180"/>
      <c r="DP194" s="181"/>
      <c r="DQ194" s="182"/>
      <c r="DR194" s="178"/>
      <c r="DT194" s="56">
        <f t="shared" si="139"/>
        <v>3</v>
      </c>
      <c r="DU194" s="56">
        <f t="shared" si="139"/>
        <v>0</v>
      </c>
      <c r="DV194" s="56">
        <f t="shared" si="139"/>
        <v>0</v>
      </c>
      <c r="DW194" s="56">
        <f t="shared" si="139"/>
        <v>0</v>
      </c>
      <c r="DX194" s="56">
        <f t="shared" si="139"/>
        <v>0</v>
      </c>
      <c r="DY194" s="56">
        <f t="shared" si="139"/>
        <v>0</v>
      </c>
      <c r="DZ194" s="56">
        <f t="shared" si="139"/>
        <v>0</v>
      </c>
      <c r="EA194" s="56">
        <f t="shared" si="139"/>
        <v>0</v>
      </c>
      <c r="EB194" s="56">
        <f t="shared" si="139"/>
        <v>0</v>
      </c>
      <c r="EC194" s="56">
        <f t="shared" si="139"/>
        <v>0</v>
      </c>
      <c r="ED194" s="57">
        <f t="shared" si="140"/>
        <v>0</v>
      </c>
      <c r="EE194" s="57">
        <f t="shared" si="140"/>
        <v>0</v>
      </c>
      <c r="EF194" s="57">
        <f t="shared" si="140"/>
        <v>0</v>
      </c>
      <c r="EG194" s="57">
        <f t="shared" si="140"/>
        <v>0</v>
      </c>
      <c r="EH194" s="57">
        <f t="shared" si="140"/>
        <v>0</v>
      </c>
      <c r="EI194" s="57">
        <f t="shared" si="140"/>
        <v>0</v>
      </c>
      <c r="EJ194" s="57">
        <f t="shared" si="140"/>
        <v>0</v>
      </c>
      <c r="EK194" s="57">
        <f t="shared" si="140"/>
        <v>0</v>
      </c>
      <c r="EL194" s="57">
        <f t="shared" si="140"/>
        <v>0</v>
      </c>
      <c r="EM194" s="57">
        <f t="shared" si="140"/>
        <v>0</v>
      </c>
      <c r="EN194" s="58">
        <f t="shared" si="119"/>
        <v>0</v>
      </c>
      <c r="EO194" s="54">
        <f t="shared" si="120"/>
        <v>3</v>
      </c>
      <c r="EP194" s="54">
        <f t="shared" si="121"/>
        <v>0</v>
      </c>
      <c r="EQ194" s="54">
        <f t="shared" si="122"/>
        <v>0</v>
      </c>
      <c r="ER194" s="54">
        <f t="shared" si="123"/>
        <v>0</v>
      </c>
      <c r="ES194" s="54">
        <f t="shared" si="124"/>
        <v>0</v>
      </c>
      <c r="ET194" s="54">
        <f t="shared" si="125"/>
        <v>0</v>
      </c>
      <c r="EU194" s="54">
        <f t="shared" si="126"/>
        <v>0</v>
      </c>
      <c r="EV194" s="54">
        <f t="shared" si="127"/>
        <v>0</v>
      </c>
      <c r="EW194" s="54">
        <f t="shared" si="128"/>
        <v>0</v>
      </c>
      <c r="EX194" s="54">
        <f t="shared" si="129"/>
        <v>0</v>
      </c>
      <c r="EY194" s="59">
        <v>0</v>
      </c>
      <c r="EZ194" s="10">
        <f t="shared" si="141"/>
        <v>3</v>
      </c>
      <c r="FA194" s="10">
        <f t="shared" si="141"/>
        <v>0</v>
      </c>
      <c r="FB194" s="10">
        <f t="shared" si="141"/>
        <v>0</v>
      </c>
      <c r="FC194" s="10">
        <f t="shared" si="141"/>
        <v>0</v>
      </c>
      <c r="FD194" s="10">
        <f t="shared" si="141"/>
        <v>0</v>
      </c>
      <c r="FE194" s="10">
        <f t="shared" si="141"/>
        <v>0</v>
      </c>
      <c r="FF194" s="10">
        <f t="shared" si="141"/>
        <v>0</v>
      </c>
      <c r="FG194" s="10">
        <f t="shared" si="141"/>
        <v>0</v>
      </c>
      <c r="FH194" s="10">
        <f t="shared" si="141"/>
        <v>0</v>
      </c>
      <c r="FI194" s="10">
        <f t="shared" si="141"/>
        <v>0</v>
      </c>
    </row>
    <row r="195" spans="3:165" ht="19.5" customHeight="1">
      <c r="C195" s="64" t="s">
        <v>103</v>
      </c>
      <c r="D195" s="2" t="s">
        <v>45</v>
      </c>
      <c r="E195" s="49" t="s">
        <v>219</v>
      </c>
      <c r="G195" s="64" t="s">
        <v>101</v>
      </c>
      <c r="H195" s="195" t="s">
        <v>102</v>
      </c>
      <c r="I195" s="119">
        <f t="shared" si="110"/>
        <v>2</v>
      </c>
      <c r="J195" s="173">
        <f t="shared" si="111"/>
        <v>1</v>
      </c>
      <c r="K195" s="217">
        <f t="shared" si="112"/>
        <v>2</v>
      </c>
      <c r="L195" s="52">
        <f t="shared" si="113"/>
        <v>0</v>
      </c>
      <c r="M195" s="53">
        <f t="shared" si="114"/>
        <v>0</v>
      </c>
      <c r="N195" s="65">
        <f t="shared" si="115"/>
        <v>0</v>
      </c>
      <c r="O195" s="124">
        <f t="shared" si="116"/>
        <v>2</v>
      </c>
      <c r="P195" s="55">
        <f t="shared" si="117"/>
        <v>1</v>
      </c>
      <c r="Q195" s="55">
        <f t="shared" si="118"/>
        <v>1</v>
      </c>
      <c r="R195" s="147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>
        <v>2</v>
      </c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77"/>
      <c r="DE195" s="178"/>
      <c r="DF195" s="177"/>
      <c r="DG195" s="178"/>
      <c r="DH195" s="177"/>
      <c r="DI195" s="178"/>
      <c r="DJ195" s="177"/>
      <c r="DK195" s="178"/>
      <c r="DL195" s="177"/>
      <c r="DM195" s="178"/>
      <c r="DN195" s="179"/>
      <c r="DO195" s="180"/>
      <c r="DP195" s="181"/>
      <c r="DQ195" s="182"/>
      <c r="DR195" s="178"/>
      <c r="DT195" s="56">
        <f t="shared" si="139"/>
        <v>2</v>
      </c>
      <c r="DU195" s="56">
        <f t="shared" si="139"/>
        <v>0</v>
      </c>
      <c r="DV195" s="56">
        <f t="shared" si="139"/>
        <v>0</v>
      </c>
      <c r="DW195" s="56">
        <f t="shared" si="139"/>
        <v>0</v>
      </c>
      <c r="DX195" s="56">
        <f t="shared" si="139"/>
        <v>0</v>
      </c>
      <c r="DY195" s="56">
        <f t="shared" si="139"/>
        <v>0</v>
      </c>
      <c r="DZ195" s="56">
        <f t="shared" si="139"/>
        <v>0</v>
      </c>
      <c r="EA195" s="56">
        <f t="shared" si="139"/>
        <v>0</v>
      </c>
      <c r="EB195" s="56">
        <f t="shared" si="139"/>
        <v>0</v>
      </c>
      <c r="EC195" s="56">
        <f t="shared" si="139"/>
        <v>0</v>
      </c>
      <c r="ED195" s="57">
        <f t="shared" si="140"/>
        <v>0</v>
      </c>
      <c r="EE195" s="57">
        <f t="shared" si="140"/>
        <v>0</v>
      </c>
      <c r="EF195" s="57">
        <f t="shared" si="140"/>
        <v>0</v>
      </c>
      <c r="EG195" s="57">
        <f t="shared" si="140"/>
        <v>0</v>
      </c>
      <c r="EH195" s="57">
        <f t="shared" si="140"/>
        <v>0</v>
      </c>
      <c r="EI195" s="57">
        <f t="shared" si="140"/>
        <v>0</v>
      </c>
      <c r="EJ195" s="57">
        <f t="shared" si="140"/>
        <v>0</v>
      </c>
      <c r="EK195" s="57">
        <f t="shared" si="140"/>
        <v>0</v>
      </c>
      <c r="EL195" s="57">
        <f t="shared" si="140"/>
        <v>0</v>
      </c>
      <c r="EM195" s="57">
        <f t="shared" si="140"/>
        <v>0</v>
      </c>
      <c r="EN195" s="58">
        <f t="shared" si="119"/>
        <v>0</v>
      </c>
      <c r="EO195" s="54">
        <f t="shared" si="120"/>
        <v>2</v>
      </c>
      <c r="EP195" s="54">
        <f t="shared" si="121"/>
        <v>0</v>
      </c>
      <c r="EQ195" s="54">
        <f t="shared" si="122"/>
        <v>0</v>
      </c>
      <c r="ER195" s="54">
        <f t="shared" si="123"/>
        <v>0</v>
      </c>
      <c r="ES195" s="54">
        <f t="shared" si="124"/>
        <v>0</v>
      </c>
      <c r="ET195" s="54">
        <f t="shared" si="125"/>
        <v>0</v>
      </c>
      <c r="EU195" s="54">
        <f t="shared" si="126"/>
        <v>0</v>
      </c>
      <c r="EV195" s="54">
        <f t="shared" si="127"/>
        <v>0</v>
      </c>
      <c r="EW195" s="54">
        <f t="shared" si="128"/>
        <v>0</v>
      </c>
      <c r="EX195" s="54">
        <f t="shared" si="129"/>
        <v>0</v>
      </c>
      <c r="EY195" s="59">
        <v>0</v>
      </c>
      <c r="EZ195" s="10">
        <f t="shared" si="141"/>
        <v>2</v>
      </c>
      <c r="FA195" s="10">
        <f t="shared" si="141"/>
        <v>0</v>
      </c>
      <c r="FB195" s="10">
        <f t="shared" si="141"/>
        <v>0</v>
      </c>
      <c r="FC195" s="10">
        <f t="shared" si="141"/>
        <v>0</v>
      </c>
      <c r="FD195" s="10">
        <f t="shared" si="141"/>
        <v>0</v>
      </c>
      <c r="FE195" s="10">
        <f t="shared" si="141"/>
        <v>0</v>
      </c>
      <c r="FF195" s="10">
        <f t="shared" si="141"/>
        <v>0</v>
      </c>
      <c r="FG195" s="10">
        <f t="shared" si="141"/>
        <v>0</v>
      </c>
      <c r="FH195" s="10">
        <f t="shared" si="141"/>
        <v>0</v>
      </c>
      <c r="FI195" s="10">
        <f t="shared" si="141"/>
        <v>0</v>
      </c>
    </row>
    <row r="196" spans="3:165" ht="19.5" customHeight="1">
      <c r="C196" s="64" t="s">
        <v>103</v>
      </c>
      <c r="D196" s="2" t="s">
        <v>45</v>
      </c>
      <c r="E196" s="49" t="s">
        <v>219</v>
      </c>
      <c r="G196" s="64" t="s">
        <v>104</v>
      </c>
      <c r="H196" s="195" t="s">
        <v>102</v>
      </c>
      <c r="I196" s="119">
        <f t="shared" si="110"/>
        <v>2</v>
      </c>
      <c r="J196" s="173">
        <f t="shared" si="111"/>
        <v>1</v>
      </c>
      <c r="K196" s="217">
        <f t="shared" si="112"/>
        <v>2</v>
      </c>
      <c r="L196" s="52">
        <f t="shared" si="113"/>
        <v>0</v>
      </c>
      <c r="M196" s="53">
        <f t="shared" si="114"/>
        <v>0</v>
      </c>
      <c r="N196" s="65">
        <f t="shared" si="115"/>
        <v>0</v>
      </c>
      <c r="O196" s="124">
        <f t="shared" si="116"/>
        <v>2</v>
      </c>
      <c r="P196" s="55">
        <f t="shared" si="117"/>
        <v>1</v>
      </c>
      <c r="Q196" s="55">
        <f t="shared" si="118"/>
        <v>1</v>
      </c>
      <c r="R196" s="147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>
        <v>2</v>
      </c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77"/>
      <c r="DE196" s="178"/>
      <c r="DF196" s="177"/>
      <c r="DG196" s="178"/>
      <c r="DH196" s="177"/>
      <c r="DI196" s="178"/>
      <c r="DJ196" s="177"/>
      <c r="DK196" s="178"/>
      <c r="DL196" s="177"/>
      <c r="DM196" s="178"/>
      <c r="DN196" s="179"/>
      <c r="DO196" s="180"/>
      <c r="DP196" s="181"/>
      <c r="DQ196" s="182"/>
      <c r="DR196" s="178"/>
      <c r="DT196" s="56">
        <f t="shared" si="139"/>
        <v>2</v>
      </c>
      <c r="DU196" s="56">
        <f t="shared" si="139"/>
        <v>0</v>
      </c>
      <c r="DV196" s="56">
        <f t="shared" si="139"/>
        <v>0</v>
      </c>
      <c r="DW196" s="56">
        <f t="shared" si="139"/>
        <v>0</v>
      </c>
      <c r="DX196" s="56">
        <f t="shared" si="139"/>
        <v>0</v>
      </c>
      <c r="DY196" s="56">
        <f t="shared" si="139"/>
        <v>0</v>
      </c>
      <c r="DZ196" s="56">
        <f t="shared" si="139"/>
        <v>0</v>
      </c>
      <c r="EA196" s="56">
        <f t="shared" si="139"/>
        <v>0</v>
      </c>
      <c r="EB196" s="56">
        <f t="shared" si="139"/>
        <v>0</v>
      </c>
      <c r="EC196" s="56">
        <f t="shared" si="139"/>
        <v>0</v>
      </c>
      <c r="ED196" s="57">
        <f t="shared" si="140"/>
        <v>0</v>
      </c>
      <c r="EE196" s="57">
        <f t="shared" si="140"/>
        <v>0</v>
      </c>
      <c r="EF196" s="57">
        <f t="shared" si="140"/>
        <v>0</v>
      </c>
      <c r="EG196" s="57">
        <f t="shared" si="140"/>
        <v>0</v>
      </c>
      <c r="EH196" s="57">
        <f t="shared" si="140"/>
        <v>0</v>
      </c>
      <c r="EI196" s="57">
        <f t="shared" si="140"/>
        <v>0</v>
      </c>
      <c r="EJ196" s="57">
        <f t="shared" si="140"/>
        <v>0</v>
      </c>
      <c r="EK196" s="57">
        <f t="shared" si="140"/>
        <v>0</v>
      </c>
      <c r="EL196" s="57">
        <f t="shared" si="140"/>
        <v>0</v>
      </c>
      <c r="EM196" s="57">
        <f t="shared" si="140"/>
        <v>0</v>
      </c>
      <c r="EN196" s="58">
        <f t="shared" si="119"/>
        <v>0</v>
      </c>
      <c r="EO196" s="54">
        <f t="shared" si="120"/>
        <v>2</v>
      </c>
      <c r="EP196" s="54">
        <f t="shared" si="121"/>
        <v>0</v>
      </c>
      <c r="EQ196" s="54">
        <f t="shared" si="122"/>
        <v>0</v>
      </c>
      <c r="ER196" s="54">
        <f t="shared" si="123"/>
        <v>0</v>
      </c>
      <c r="ES196" s="54">
        <f t="shared" si="124"/>
        <v>0</v>
      </c>
      <c r="ET196" s="54">
        <f t="shared" si="125"/>
        <v>0</v>
      </c>
      <c r="EU196" s="54">
        <f t="shared" si="126"/>
        <v>0</v>
      </c>
      <c r="EV196" s="54">
        <f t="shared" si="127"/>
        <v>0</v>
      </c>
      <c r="EW196" s="54">
        <f t="shared" si="128"/>
        <v>0</v>
      </c>
      <c r="EX196" s="54">
        <f t="shared" si="129"/>
        <v>0</v>
      </c>
      <c r="EY196" s="59">
        <v>0</v>
      </c>
      <c r="EZ196" s="10">
        <f t="shared" si="141"/>
        <v>2</v>
      </c>
      <c r="FA196" s="10">
        <f t="shared" si="141"/>
        <v>0</v>
      </c>
      <c r="FB196" s="10">
        <f t="shared" si="141"/>
        <v>0</v>
      </c>
      <c r="FC196" s="10">
        <f t="shared" si="141"/>
        <v>0</v>
      </c>
      <c r="FD196" s="10">
        <f t="shared" si="141"/>
        <v>0</v>
      </c>
      <c r="FE196" s="10">
        <f t="shared" si="141"/>
        <v>0</v>
      </c>
      <c r="FF196" s="10">
        <f t="shared" si="141"/>
        <v>0</v>
      </c>
      <c r="FG196" s="10">
        <f t="shared" si="141"/>
        <v>0</v>
      </c>
      <c r="FH196" s="10">
        <f t="shared" si="141"/>
        <v>0</v>
      </c>
      <c r="FI196" s="10">
        <f t="shared" si="141"/>
        <v>0</v>
      </c>
    </row>
    <row r="197" spans="3:165" ht="19.5" customHeight="1">
      <c r="C197" s="64" t="s">
        <v>789</v>
      </c>
      <c r="D197" s="2" t="s">
        <v>32</v>
      </c>
      <c r="E197" s="49" t="s">
        <v>219</v>
      </c>
      <c r="G197" s="64" t="s">
        <v>790</v>
      </c>
      <c r="H197" s="195" t="s">
        <v>791</v>
      </c>
      <c r="I197" s="119">
        <f t="shared" si="110"/>
        <v>2</v>
      </c>
      <c r="J197" s="173">
        <f t="shared" si="111"/>
        <v>1</v>
      </c>
      <c r="K197" s="217">
        <f t="shared" si="112"/>
        <v>2</v>
      </c>
      <c r="L197" s="52">
        <f t="shared" si="113"/>
        <v>0</v>
      </c>
      <c r="M197" s="53">
        <f t="shared" si="114"/>
        <v>0</v>
      </c>
      <c r="N197" s="65">
        <f t="shared" si="115"/>
        <v>0</v>
      </c>
      <c r="O197" s="124">
        <f t="shared" si="116"/>
        <v>2</v>
      </c>
      <c r="P197" s="55">
        <f t="shared" si="117"/>
        <v>1</v>
      </c>
      <c r="Q197" s="55">
        <f t="shared" si="118"/>
        <v>1</v>
      </c>
      <c r="R197" s="147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>
        <v>2</v>
      </c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77"/>
      <c r="DE197" s="178"/>
      <c r="DF197" s="177"/>
      <c r="DG197" s="178"/>
      <c r="DH197" s="177"/>
      <c r="DI197" s="178"/>
      <c r="DJ197" s="177"/>
      <c r="DK197" s="178"/>
      <c r="DL197" s="177"/>
      <c r="DM197" s="178"/>
      <c r="DN197" s="179"/>
      <c r="DO197" s="180"/>
      <c r="DP197" s="181"/>
      <c r="DQ197" s="182"/>
      <c r="DR197" s="178"/>
      <c r="DT197" s="56">
        <f t="shared" si="139"/>
        <v>2</v>
      </c>
      <c r="DU197" s="56">
        <f t="shared" si="139"/>
        <v>0</v>
      </c>
      <c r="DV197" s="56">
        <f t="shared" si="139"/>
        <v>0</v>
      </c>
      <c r="DW197" s="56">
        <f t="shared" si="139"/>
        <v>0</v>
      </c>
      <c r="DX197" s="56">
        <f t="shared" si="139"/>
        <v>0</v>
      </c>
      <c r="DY197" s="56">
        <f t="shared" si="139"/>
        <v>0</v>
      </c>
      <c r="DZ197" s="56">
        <f t="shared" si="139"/>
        <v>0</v>
      </c>
      <c r="EA197" s="56">
        <f t="shared" si="139"/>
        <v>0</v>
      </c>
      <c r="EB197" s="56">
        <f t="shared" si="139"/>
        <v>0</v>
      </c>
      <c r="EC197" s="56">
        <f t="shared" si="139"/>
        <v>0</v>
      </c>
      <c r="ED197" s="57">
        <f t="shared" si="140"/>
        <v>0</v>
      </c>
      <c r="EE197" s="57">
        <f t="shared" si="140"/>
        <v>0</v>
      </c>
      <c r="EF197" s="57">
        <f t="shared" si="140"/>
        <v>0</v>
      </c>
      <c r="EG197" s="57">
        <f t="shared" si="140"/>
        <v>0</v>
      </c>
      <c r="EH197" s="57">
        <f t="shared" si="140"/>
        <v>0</v>
      </c>
      <c r="EI197" s="57">
        <f t="shared" si="140"/>
        <v>0</v>
      </c>
      <c r="EJ197" s="57">
        <f t="shared" si="140"/>
        <v>0</v>
      </c>
      <c r="EK197" s="57">
        <f t="shared" si="140"/>
        <v>0</v>
      </c>
      <c r="EL197" s="57">
        <f t="shared" si="140"/>
        <v>0</v>
      </c>
      <c r="EM197" s="57">
        <f t="shared" si="140"/>
        <v>0</v>
      </c>
      <c r="EN197" s="58">
        <f t="shared" si="119"/>
        <v>0</v>
      </c>
      <c r="EO197" s="54">
        <f t="shared" si="120"/>
        <v>2</v>
      </c>
      <c r="EP197" s="54">
        <f t="shared" si="121"/>
        <v>0</v>
      </c>
      <c r="EQ197" s="54">
        <f t="shared" si="122"/>
        <v>0</v>
      </c>
      <c r="ER197" s="54">
        <f t="shared" si="123"/>
        <v>0</v>
      </c>
      <c r="ES197" s="54">
        <f t="shared" si="124"/>
        <v>0</v>
      </c>
      <c r="ET197" s="54">
        <f t="shared" si="125"/>
        <v>0</v>
      </c>
      <c r="EU197" s="54">
        <f t="shared" si="126"/>
        <v>0</v>
      </c>
      <c r="EV197" s="54">
        <f t="shared" si="127"/>
        <v>0</v>
      </c>
      <c r="EW197" s="54">
        <f t="shared" si="128"/>
        <v>0</v>
      </c>
      <c r="EX197" s="54">
        <f t="shared" si="129"/>
        <v>0</v>
      </c>
      <c r="EY197" s="59">
        <v>0</v>
      </c>
      <c r="EZ197" s="10">
        <f t="shared" si="141"/>
        <v>2</v>
      </c>
      <c r="FA197" s="10">
        <f t="shared" si="141"/>
        <v>0</v>
      </c>
      <c r="FB197" s="10">
        <f t="shared" si="141"/>
        <v>0</v>
      </c>
      <c r="FC197" s="10">
        <f t="shared" si="141"/>
        <v>0</v>
      </c>
      <c r="FD197" s="10">
        <f t="shared" si="141"/>
        <v>0</v>
      </c>
      <c r="FE197" s="10">
        <f t="shared" si="141"/>
        <v>0</v>
      </c>
      <c r="FF197" s="10">
        <f t="shared" si="141"/>
        <v>0</v>
      </c>
      <c r="FG197" s="10">
        <f t="shared" si="141"/>
        <v>0</v>
      </c>
      <c r="FH197" s="10">
        <f t="shared" si="141"/>
        <v>0</v>
      </c>
      <c r="FI197" s="10">
        <f t="shared" si="141"/>
        <v>0</v>
      </c>
    </row>
    <row r="198" spans="3:165" ht="19.5" customHeight="1">
      <c r="C198" s="64" t="s">
        <v>261</v>
      </c>
      <c r="D198" s="2" t="s">
        <v>32</v>
      </c>
      <c r="E198" s="49" t="s">
        <v>219</v>
      </c>
      <c r="G198" s="64" t="s">
        <v>793</v>
      </c>
      <c r="H198" s="195" t="s">
        <v>792</v>
      </c>
      <c r="I198" s="119">
        <f t="shared" si="110"/>
        <v>2</v>
      </c>
      <c r="J198" s="173">
        <f t="shared" si="111"/>
        <v>1</v>
      </c>
      <c r="K198" s="217">
        <f t="shared" si="112"/>
        <v>2</v>
      </c>
      <c r="L198" s="52">
        <f t="shared" si="113"/>
        <v>0</v>
      </c>
      <c r="M198" s="53">
        <f t="shared" si="114"/>
        <v>0</v>
      </c>
      <c r="N198" s="65">
        <f t="shared" si="115"/>
        <v>0</v>
      </c>
      <c r="O198" s="124">
        <f t="shared" si="116"/>
        <v>2</v>
      </c>
      <c r="P198" s="55">
        <f t="shared" si="117"/>
        <v>1</v>
      </c>
      <c r="Q198" s="55">
        <f t="shared" si="118"/>
        <v>1</v>
      </c>
      <c r="R198" s="147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>
        <v>2</v>
      </c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77"/>
      <c r="DE198" s="178"/>
      <c r="DF198" s="177"/>
      <c r="DG198" s="178"/>
      <c r="DH198" s="177"/>
      <c r="DI198" s="178"/>
      <c r="DJ198" s="177"/>
      <c r="DK198" s="178"/>
      <c r="DL198" s="177"/>
      <c r="DM198" s="178"/>
      <c r="DN198" s="179"/>
      <c r="DO198" s="180"/>
      <c r="DP198" s="181"/>
      <c r="DQ198" s="182"/>
      <c r="DR198" s="178"/>
      <c r="DT198" s="56">
        <f t="shared" si="139"/>
        <v>2</v>
      </c>
      <c r="DU198" s="56">
        <f t="shared" si="139"/>
        <v>0</v>
      </c>
      <c r="DV198" s="56">
        <f t="shared" si="139"/>
        <v>0</v>
      </c>
      <c r="DW198" s="56">
        <f t="shared" si="139"/>
        <v>0</v>
      </c>
      <c r="DX198" s="56">
        <f t="shared" si="139"/>
        <v>0</v>
      </c>
      <c r="DY198" s="56">
        <f t="shared" si="139"/>
        <v>0</v>
      </c>
      <c r="DZ198" s="56">
        <f t="shared" si="139"/>
        <v>0</v>
      </c>
      <c r="EA198" s="56">
        <f t="shared" si="139"/>
        <v>0</v>
      </c>
      <c r="EB198" s="56">
        <f t="shared" si="139"/>
        <v>0</v>
      </c>
      <c r="EC198" s="56">
        <f t="shared" si="139"/>
        <v>0</v>
      </c>
      <c r="ED198" s="57">
        <f t="shared" si="140"/>
        <v>0</v>
      </c>
      <c r="EE198" s="57">
        <f t="shared" si="140"/>
        <v>0</v>
      </c>
      <c r="EF198" s="57">
        <f t="shared" si="140"/>
        <v>0</v>
      </c>
      <c r="EG198" s="57">
        <f t="shared" si="140"/>
        <v>0</v>
      </c>
      <c r="EH198" s="57">
        <f t="shared" si="140"/>
        <v>0</v>
      </c>
      <c r="EI198" s="57">
        <f t="shared" si="140"/>
        <v>0</v>
      </c>
      <c r="EJ198" s="57">
        <f t="shared" si="140"/>
        <v>0</v>
      </c>
      <c r="EK198" s="57">
        <f t="shared" si="140"/>
        <v>0</v>
      </c>
      <c r="EL198" s="57">
        <f t="shared" si="140"/>
        <v>0</v>
      </c>
      <c r="EM198" s="57">
        <f t="shared" si="140"/>
        <v>0</v>
      </c>
      <c r="EN198" s="58">
        <f t="shared" si="119"/>
        <v>0</v>
      </c>
      <c r="EO198" s="54">
        <f t="shared" si="120"/>
        <v>2</v>
      </c>
      <c r="EP198" s="54">
        <f t="shared" si="121"/>
        <v>0</v>
      </c>
      <c r="EQ198" s="54">
        <f t="shared" si="122"/>
        <v>0</v>
      </c>
      <c r="ER198" s="54">
        <f t="shared" si="123"/>
        <v>0</v>
      </c>
      <c r="ES198" s="54">
        <f t="shared" si="124"/>
        <v>0</v>
      </c>
      <c r="ET198" s="54">
        <f t="shared" si="125"/>
        <v>0</v>
      </c>
      <c r="EU198" s="54">
        <f t="shared" si="126"/>
        <v>0</v>
      </c>
      <c r="EV198" s="54">
        <f t="shared" si="127"/>
        <v>0</v>
      </c>
      <c r="EW198" s="54">
        <f t="shared" si="128"/>
        <v>0</v>
      </c>
      <c r="EX198" s="54">
        <f t="shared" si="129"/>
        <v>0</v>
      </c>
      <c r="EY198" s="59">
        <v>0</v>
      </c>
      <c r="EZ198" s="10">
        <f t="shared" si="141"/>
        <v>2</v>
      </c>
      <c r="FA198" s="10">
        <f t="shared" si="141"/>
        <v>0</v>
      </c>
      <c r="FB198" s="10">
        <f t="shared" si="141"/>
        <v>0</v>
      </c>
      <c r="FC198" s="10">
        <f t="shared" si="141"/>
        <v>0</v>
      </c>
      <c r="FD198" s="10">
        <f t="shared" si="141"/>
        <v>0</v>
      </c>
      <c r="FE198" s="10">
        <f t="shared" si="141"/>
        <v>0</v>
      </c>
      <c r="FF198" s="10">
        <f t="shared" si="141"/>
        <v>0</v>
      </c>
      <c r="FG198" s="10">
        <f t="shared" si="141"/>
        <v>0</v>
      </c>
      <c r="FH198" s="10">
        <f t="shared" si="141"/>
        <v>0</v>
      </c>
      <c r="FI198" s="10">
        <f t="shared" si="141"/>
        <v>0</v>
      </c>
    </row>
    <row r="199" spans="3:165" ht="19.5" customHeight="1">
      <c r="C199" s="161" t="s">
        <v>838</v>
      </c>
      <c r="D199" s="63" t="s">
        <v>758</v>
      </c>
      <c r="E199" s="2" t="s">
        <v>219</v>
      </c>
      <c r="F199" s="60"/>
      <c r="G199" s="64" t="s">
        <v>718</v>
      </c>
      <c r="H199" s="195" t="s">
        <v>78</v>
      </c>
      <c r="I199" s="119">
        <f t="shared" si="110"/>
        <v>2</v>
      </c>
      <c r="J199" s="173">
        <f t="shared" si="111"/>
        <v>1</v>
      </c>
      <c r="K199" s="217">
        <f t="shared" si="112"/>
        <v>2</v>
      </c>
      <c r="L199" s="52">
        <f t="shared" si="113"/>
        <v>0</v>
      </c>
      <c r="M199" s="53">
        <f t="shared" si="114"/>
        <v>0</v>
      </c>
      <c r="N199" s="65">
        <f t="shared" si="115"/>
        <v>0</v>
      </c>
      <c r="O199" s="124">
        <f t="shared" si="116"/>
        <v>2</v>
      </c>
      <c r="P199" s="55">
        <f t="shared" si="117"/>
        <v>1</v>
      </c>
      <c r="Q199" s="55">
        <f t="shared" si="118"/>
        <v>1</v>
      </c>
      <c r="R199" s="147"/>
      <c r="S199" s="142"/>
      <c r="T199" s="142"/>
      <c r="U199" s="142"/>
      <c r="V199" s="142"/>
      <c r="W199" s="142"/>
      <c r="X199" s="142"/>
      <c r="Y199" s="142">
        <v>2</v>
      </c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77"/>
      <c r="DE199" s="178"/>
      <c r="DF199" s="177"/>
      <c r="DG199" s="178"/>
      <c r="DH199" s="177"/>
      <c r="DI199" s="178"/>
      <c r="DJ199" s="177"/>
      <c r="DK199" s="178"/>
      <c r="DL199" s="177"/>
      <c r="DM199" s="178"/>
      <c r="DN199" s="179"/>
      <c r="DO199" s="180"/>
      <c r="DP199" s="181"/>
      <c r="DQ199" s="182"/>
      <c r="DR199" s="178"/>
      <c r="DT199" s="56">
        <f t="shared" si="139"/>
        <v>2</v>
      </c>
      <c r="DU199" s="56">
        <f t="shared" si="139"/>
        <v>0</v>
      </c>
      <c r="DV199" s="56">
        <f t="shared" si="139"/>
        <v>0</v>
      </c>
      <c r="DW199" s="56">
        <f t="shared" si="139"/>
        <v>0</v>
      </c>
      <c r="DX199" s="56">
        <f t="shared" si="139"/>
        <v>0</v>
      </c>
      <c r="DY199" s="56">
        <f t="shared" si="139"/>
        <v>0</v>
      </c>
      <c r="DZ199" s="56">
        <f t="shared" si="139"/>
        <v>0</v>
      </c>
      <c r="EA199" s="56">
        <f t="shared" si="139"/>
        <v>0</v>
      </c>
      <c r="EB199" s="56">
        <f t="shared" si="139"/>
        <v>0</v>
      </c>
      <c r="EC199" s="56">
        <f t="shared" si="139"/>
        <v>0</v>
      </c>
      <c r="ED199" s="57">
        <f t="shared" si="140"/>
        <v>0</v>
      </c>
      <c r="EE199" s="57">
        <f t="shared" si="140"/>
        <v>0</v>
      </c>
      <c r="EF199" s="57">
        <f t="shared" si="140"/>
        <v>0</v>
      </c>
      <c r="EG199" s="57">
        <f t="shared" si="140"/>
        <v>0</v>
      </c>
      <c r="EH199" s="57">
        <f t="shared" si="140"/>
        <v>0</v>
      </c>
      <c r="EI199" s="57">
        <f t="shared" si="140"/>
        <v>0</v>
      </c>
      <c r="EJ199" s="57">
        <f t="shared" si="140"/>
        <v>0</v>
      </c>
      <c r="EK199" s="57">
        <f t="shared" si="140"/>
        <v>0</v>
      </c>
      <c r="EL199" s="57">
        <f t="shared" si="140"/>
        <v>0</v>
      </c>
      <c r="EM199" s="57">
        <f t="shared" si="140"/>
        <v>0</v>
      </c>
      <c r="EN199" s="58">
        <f t="shared" si="119"/>
        <v>0</v>
      </c>
      <c r="EO199" s="54">
        <f t="shared" si="120"/>
        <v>2</v>
      </c>
      <c r="EP199" s="54">
        <f t="shared" si="121"/>
        <v>0</v>
      </c>
      <c r="EQ199" s="54">
        <f t="shared" si="122"/>
        <v>0</v>
      </c>
      <c r="ER199" s="54">
        <f t="shared" si="123"/>
        <v>0</v>
      </c>
      <c r="ES199" s="54">
        <f t="shared" si="124"/>
        <v>0</v>
      </c>
      <c r="ET199" s="54">
        <f t="shared" si="125"/>
        <v>0</v>
      </c>
      <c r="EU199" s="54">
        <f t="shared" si="126"/>
        <v>0</v>
      </c>
      <c r="EV199" s="54">
        <f t="shared" si="127"/>
        <v>0</v>
      </c>
      <c r="EW199" s="54">
        <f t="shared" si="128"/>
        <v>0</v>
      </c>
      <c r="EX199" s="54">
        <f t="shared" si="129"/>
        <v>0</v>
      </c>
      <c r="EY199" s="59">
        <v>0</v>
      </c>
      <c r="EZ199" s="10">
        <f t="shared" si="141"/>
        <v>2</v>
      </c>
      <c r="FA199" s="10">
        <f t="shared" si="141"/>
        <v>0</v>
      </c>
      <c r="FB199" s="10">
        <f t="shared" si="141"/>
        <v>0</v>
      </c>
      <c r="FC199" s="10">
        <f t="shared" si="141"/>
        <v>0</v>
      </c>
      <c r="FD199" s="10">
        <f t="shared" si="141"/>
        <v>0</v>
      </c>
      <c r="FE199" s="10">
        <f t="shared" si="141"/>
        <v>0</v>
      </c>
      <c r="FF199" s="10">
        <f t="shared" si="141"/>
        <v>0</v>
      </c>
      <c r="FG199" s="10">
        <f t="shared" si="141"/>
        <v>0</v>
      </c>
      <c r="FH199" s="10">
        <f t="shared" si="141"/>
        <v>0</v>
      </c>
      <c r="FI199" s="10">
        <f t="shared" si="141"/>
        <v>0</v>
      </c>
    </row>
    <row r="200" spans="3:165" ht="19.5" customHeight="1">
      <c r="C200" s="50" t="s">
        <v>532</v>
      </c>
      <c r="D200" s="51" t="s">
        <v>758</v>
      </c>
      <c r="E200" s="49" t="s">
        <v>219</v>
      </c>
      <c r="F200" s="60"/>
      <c r="G200" s="50" t="s">
        <v>145</v>
      </c>
      <c r="H200" s="163" t="s">
        <v>635</v>
      </c>
      <c r="I200" s="119">
        <f t="shared" si="110"/>
        <v>2</v>
      </c>
      <c r="J200" s="173">
        <f t="shared" si="111"/>
        <v>1</v>
      </c>
      <c r="K200" s="217">
        <f t="shared" si="112"/>
        <v>2</v>
      </c>
      <c r="L200" s="52">
        <f t="shared" si="113"/>
        <v>0</v>
      </c>
      <c r="M200" s="53">
        <f t="shared" si="114"/>
        <v>0</v>
      </c>
      <c r="N200" s="65">
        <f t="shared" si="115"/>
        <v>0</v>
      </c>
      <c r="O200" s="124">
        <f t="shared" si="116"/>
        <v>2</v>
      </c>
      <c r="P200" s="55">
        <f t="shared" si="117"/>
        <v>1</v>
      </c>
      <c r="Q200" s="55">
        <f t="shared" si="118"/>
        <v>1</v>
      </c>
      <c r="R200" s="147"/>
      <c r="S200" s="142"/>
      <c r="T200" s="142"/>
      <c r="U200" s="142"/>
      <c r="V200" s="142"/>
      <c r="W200" s="142"/>
      <c r="X200" s="142"/>
      <c r="Y200" s="142">
        <v>2</v>
      </c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77"/>
      <c r="DE200" s="178"/>
      <c r="DF200" s="177"/>
      <c r="DG200" s="178"/>
      <c r="DH200" s="177"/>
      <c r="DI200" s="178"/>
      <c r="DJ200" s="177"/>
      <c r="DK200" s="178"/>
      <c r="DL200" s="177"/>
      <c r="DM200" s="178"/>
      <c r="DN200" s="179"/>
      <c r="DO200" s="180"/>
      <c r="DP200" s="181"/>
      <c r="DQ200" s="182"/>
      <c r="DR200" s="178"/>
      <c r="DT200" s="56">
        <f t="shared" si="139"/>
        <v>2</v>
      </c>
      <c r="DU200" s="56">
        <f t="shared" si="139"/>
        <v>0</v>
      </c>
      <c r="DV200" s="56">
        <f t="shared" si="139"/>
        <v>0</v>
      </c>
      <c r="DW200" s="56">
        <f t="shared" si="139"/>
        <v>0</v>
      </c>
      <c r="DX200" s="56">
        <f t="shared" si="139"/>
        <v>0</v>
      </c>
      <c r="DY200" s="56">
        <f t="shared" si="139"/>
        <v>0</v>
      </c>
      <c r="DZ200" s="56">
        <f t="shared" si="139"/>
        <v>0</v>
      </c>
      <c r="EA200" s="56">
        <f t="shared" si="139"/>
        <v>0</v>
      </c>
      <c r="EB200" s="56">
        <f t="shared" si="139"/>
        <v>0</v>
      </c>
      <c r="EC200" s="56">
        <f t="shared" si="139"/>
        <v>0</v>
      </c>
      <c r="ED200" s="57">
        <f t="shared" si="140"/>
        <v>0</v>
      </c>
      <c r="EE200" s="57">
        <f t="shared" si="140"/>
        <v>0</v>
      </c>
      <c r="EF200" s="57">
        <f t="shared" si="140"/>
        <v>0</v>
      </c>
      <c r="EG200" s="57">
        <f t="shared" si="140"/>
        <v>0</v>
      </c>
      <c r="EH200" s="57">
        <f t="shared" si="140"/>
        <v>0</v>
      </c>
      <c r="EI200" s="57">
        <f t="shared" si="140"/>
        <v>0</v>
      </c>
      <c r="EJ200" s="57">
        <f t="shared" si="140"/>
        <v>0</v>
      </c>
      <c r="EK200" s="57">
        <f t="shared" si="140"/>
        <v>0</v>
      </c>
      <c r="EL200" s="57">
        <f t="shared" si="140"/>
        <v>0</v>
      </c>
      <c r="EM200" s="57">
        <f t="shared" si="140"/>
        <v>0</v>
      </c>
      <c r="EN200" s="58">
        <f t="shared" si="119"/>
        <v>0</v>
      </c>
      <c r="EO200" s="54">
        <f t="shared" si="120"/>
        <v>2</v>
      </c>
      <c r="EP200" s="54">
        <f t="shared" si="121"/>
        <v>0</v>
      </c>
      <c r="EQ200" s="54">
        <f t="shared" si="122"/>
        <v>0</v>
      </c>
      <c r="ER200" s="54">
        <f t="shared" si="123"/>
        <v>0</v>
      </c>
      <c r="ES200" s="54">
        <f t="shared" si="124"/>
        <v>0</v>
      </c>
      <c r="ET200" s="54">
        <f t="shared" si="125"/>
        <v>0</v>
      </c>
      <c r="EU200" s="54">
        <f t="shared" si="126"/>
        <v>0</v>
      </c>
      <c r="EV200" s="54">
        <f t="shared" si="127"/>
        <v>0</v>
      </c>
      <c r="EW200" s="54">
        <f t="shared" si="128"/>
        <v>0</v>
      </c>
      <c r="EX200" s="54">
        <f t="shared" si="129"/>
        <v>0</v>
      </c>
      <c r="EY200" s="59">
        <v>0</v>
      </c>
      <c r="EZ200" s="10">
        <f t="shared" si="141"/>
        <v>2</v>
      </c>
      <c r="FA200" s="10">
        <f t="shared" si="141"/>
        <v>0</v>
      </c>
      <c r="FB200" s="10">
        <f t="shared" si="141"/>
        <v>0</v>
      </c>
      <c r="FC200" s="10">
        <f t="shared" si="141"/>
        <v>0</v>
      </c>
      <c r="FD200" s="10">
        <f t="shared" si="141"/>
        <v>0</v>
      </c>
      <c r="FE200" s="10">
        <f t="shared" si="141"/>
        <v>0</v>
      </c>
      <c r="FF200" s="10">
        <f t="shared" si="141"/>
        <v>0</v>
      </c>
      <c r="FG200" s="10">
        <f t="shared" si="141"/>
        <v>0</v>
      </c>
      <c r="FH200" s="10">
        <f t="shared" si="141"/>
        <v>0</v>
      </c>
      <c r="FI200" s="10">
        <f t="shared" si="141"/>
        <v>0</v>
      </c>
    </row>
    <row r="201" spans="3:165" ht="19.5" customHeight="1">
      <c r="C201" s="64" t="s">
        <v>107</v>
      </c>
      <c r="D201" s="2" t="s">
        <v>45</v>
      </c>
      <c r="E201" s="49" t="s">
        <v>219</v>
      </c>
      <c r="G201" s="64" t="s">
        <v>105</v>
      </c>
      <c r="H201" s="195" t="s">
        <v>106</v>
      </c>
      <c r="I201" s="119">
        <f t="shared" si="110"/>
        <v>1.9</v>
      </c>
      <c r="J201" s="173">
        <f t="shared" si="111"/>
        <v>1</v>
      </c>
      <c r="K201" s="217">
        <f t="shared" si="112"/>
        <v>1.9</v>
      </c>
      <c r="L201" s="52">
        <f t="shared" si="113"/>
        <v>0</v>
      </c>
      <c r="M201" s="53">
        <f t="shared" si="114"/>
        <v>0</v>
      </c>
      <c r="N201" s="65">
        <f t="shared" si="115"/>
        <v>0</v>
      </c>
      <c r="O201" s="124">
        <f t="shared" si="116"/>
        <v>1.9</v>
      </c>
      <c r="P201" s="55">
        <f t="shared" si="117"/>
        <v>1</v>
      </c>
      <c r="Q201" s="55">
        <f t="shared" si="118"/>
        <v>1</v>
      </c>
      <c r="R201" s="147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>
        <v>1.9</v>
      </c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77"/>
      <c r="DE201" s="178"/>
      <c r="DF201" s="177"/>
      <c r="DG201" s="178"/>
      <c r="DH201" s="177"/>
      <c r="DI201" s="178"/>
      <c r="DJ201" s="177"/>
      <c r="DK201" s="178"/>
      <c r="DL201" s="177"/>
      <c r="DM201" s="178"/>
      <c r="DN201" s="179"/>
      <c r="DO201" s="180"/>
      <c r="DP201" s="181"/>
      <c r="DQ201" s="182"/>
      <c r="DR201" s="178"/>
      <c r="DT201" s="56">
        <f aca="true" t="shared" si="142" ref="DT201:EC210">LARGE($ED201:$EX201,DT$12)</f>
        <v>1.9</v>
      </c>
      <c r="DU201" s="56">
        <f t="shared" si="142"/>
        <v>0</v>
      </c>
      <c r="DV201" s="56">
        <f t="shared" si="142"/>
        <v>0</v>
      </c>
      <c r="DW201" s="56">
        <f t="shared" si="142"/>
        <v>0</v>
      </c>
      <c r="DX201" s="56">
        <f t="shared" si="142"/>
        <v>0</v>
      </c>
      <c r="DY201" s="56">
        <f t="shared" si="142"/>
        <v>0</v>
      </c>
      <c r="DZ201" s="56">
        <f t="shared" si="142"/>
        <v>0</v>
      </c>
      <c r="EA201" s="56">
        <f t="shared" si="142"/>
        <v>0</v>
      </c>
      <c r="EB201" s="56">
        <f t="shared" si="142"/>
        <v>0</v>
      </c>
      <c r="EC201" s="56">
        <f t="shared" si="142"/>
        <v>0</v>
      </c>
      <c r="ED201" s="57">
        <f aca="true" t="shared" si="143" ref="ED201:EM210">IF(COUNT($DD201:$DR201)&gt;=ED$12,LARGE($DD201:$DR201,ED$12),0)</f>
        <v>0</v>
      </c>
      <c r="EE201" s="57">
        <f t="shared" si="143"/>
        <v>0</v>
      </c>
      <c r="EF201" s="57">
        <f t="shared" si="143"/>
        <v>0</v>
      </c>
      <c r="EG201" s="57">
        <f t="shared" si="143"/>
        <v>0</v>
      </c>
      <c r="EH201" s="57">
        <f t="shared" si="143"/>
        <v>0</v>
      </c>
      <c r="EI201" s="57">
        <f t="shared" si="143"/>
        <v>0</v>
      </c>
      <c r="EJ201" s="57">
        <f t="shared" si="143"/>
        <v>0</v>
      </c>
      <c r="EK201" s="57">
        <f t="shared" si="143"/>
        <v>0</v>
      </c>
      <c r="EL201" s="57">
        <f t="shared" si="143"/>
        <v>0</v>
      </c>
      <c r="EM201" s="57">
        <f t="shared" si="143"/>
        <v>0</v>
      </c>
      <c r="EN201" s="58">
        <f t="shared" si="119"/>
        <v>0</v>
      </c>
      <c r="EO201" s="54">
        <f t="shared" si="120"/>
        <v>1.9</v>
      </c>
      <c r="EP201" s="54">
        <f t="shared" si="121"/>
        <v>0</v>
      </c>
      <c r="EQ201" s="54">
        <f t="shared" si="122"/>
        <v>0</v>
      </c>
      <c r="ER201" s="54">
        <f t="shared" si="123"/>
        <v>0</v>
      </c>
      <c r="ES201" s="54">
        <f t="shared" si="124"/>
        <v>0</v>
      </c>
      <c r="ET201" s="54">
        <f t="shared" si="125"/>
        <v>0</v>
      </c>
      <c r="EU201" s="54">
        <f t="shared" si="126"/>
        <v>0</v>
      </c>
      <c r="EV201" s="54">
        <f t="shared" si="127"/>
        <v>0</v>
      </c>
      <c r="EW201" s="54">
        <f t="shared" si="128"/>
        <v>0</v>
      </c>
      <c r="EX201" s="54">
        <f t="shared" si="129"/>
        <v>0</v>
      </c>
      <c r="EY201" s="59">
        <v>0</v>
      </c>
      <c r="EZ201" s="10">
        <f aca="true" t="shared" si="144" ref="EZ201:FI210">IF(COUNT($S201:$DC201)&gt;=EZ$12,LARGE($S201:$DC201,EZ$12),0)</f>
        <v>1.9</v>
      </c>
      <c r="FA201" s="10">
        <f t="shared" si="144"/>
        <v>0</v>
      </c>
      <c r="FB201" s="10">
        <f t="shared" si="144"/>
        <v>0</v>
      </c>
      <c r="FC201" s="10">
        <f t="shared" si="144"/>
        <v>0</v>
      </c>
      <c r="FD201" s="10">
        <f t="shared" si="144"/>
        <v>0</v>
      </c>
      <c r="FE201" s="10">
        <f t="shared" si="144"/>
        <v>0</v>
      </c>
      <c r="FF201" s="10">
        <f t="shared" si="144"/>
        <v>0</v>
      </c>
      <c r="FG201" s="10">
        <f t="shared" si="144"/>
        <v>0</v>
      </c>
      <c r="FH201" s="10">
        <f t="shared" si="144"/>
        <v>0</v>
      </c>
      <c r="FI201" s="10">
        <f t="shared" si="144"/>
        <v>0</v>
      </c>
    </row>
    <row r="202" spans="3:165" ht="19.5" customHeight="1">
      <c r="C202" s="64" t="s">
        <v>109</v>
      </c>
      <c r="D202" s="2" t="s">
        <v>45</v>
      </c>
      <c r="E202" s="49" t="s">
        <v>219</v>
      </c>
      <c r="G202" s="64" t="s">
        <v>108</v>
      </c>
      <c r="H202" s="195" t="s">
        <v>106</v>
      </c>
      <c r="I202" s="119">
        <f t="shared" si="110"/>
        <v>1.9</v>
      </c>
      <c r="J202" s="173">
        <f t="shared" si="111"/>
        <v>1</v>
      </c>
      <c r="K202" s="217">
        <f t="shared" si="112"/>
        <v>1.9</v>
      </c>
      <c r="L202" s="52">
        <f t="shared" si="113"/>
        <v>0</v>
      </c>
      <c r="M202" s="53">
        <f t="shared" si="114"/>
        <v>0</v>
      </c>
      <c r="N202" s="65">
        <f t="shared" si="115"/>
        <v>0</v>
      </c>
      <c r="O202" s="124">
        <f t="shared" si="116"/>
        <v>1.9</v>
      </c>
      <c r="P202" s="55">
        <f t="shared" si="117"/>
        <v>1</v>
      </c>
      <c r="Q202" s="55">
        <f t="shared" si="118"/>
        <v>1</v>
      </c>
      <c r="R202" s="147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>
        <v>1.9</v>
      </c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77"/>
      <c r="DE202" s="178"/>
      <c r="DF202" s="177"/>
      <c r="DG202" s="178"/>
      <c r="DH202" s="177"/>
      <c r="DI202" s="178"/>
      <c r="DJ202" s="177"/>
      <c r="DK202" s="178"/>
      <c r="DL202" s="177"/>
      <c r="DM202" s="178"/>
      <c r="DN202" s="179"/>
      <c r="DO202" s="180"/>
      <c r="DP202" s="181"/>
      <c r="DQ202" s="182"/>
      <c r="DR202" s="178"/>
      <c r="DT202" s="56">
        <f t="shared" si="142"/>
        <v>1.9</v>
      </c>
      <c r="DU202" s="56">
        <f t="shared" si="142"/>
        <v>0</v>
      </c>
      <c r="DV202" s="56">
        <f t="shared" si="142"/>
        <v>0</v>
      </c>
      <c r="DW202" s="56">
        <f t="shared" si="142"/>
        <v>0</v>
      </c>
      <c r="DX202" s="56">
        <f t="shared" si="142"/>
        <v>0</v>
      </c>
      <c r="DY202" s="56">
        <f t="shared" si="142"/>
        <v>0</v>
      </c>
      <c r="DZ202" s="56">
        <f t="shared" si="142"/>
        <v>0</v>
      </c>
      <c r="EA202" s="56">
        <f t="shared" si="142"/>
        <v>0</v>
      </c>
      <c r="EB202" s="56">
        <f t="shared" si="142"/>
        <v>0</v>
      </c>
      <c r="EC202" s="56">
        <f t="shared" si="142"/>
        <v>0</v>
      </c>
      <c r="ED202" s="57">
        <f t="shared" si="143"/>
        <v>0</v>
      </c>
      <c r="EE202" s="57">
        <f t="shared" si="143"/>
        <v>0</v>
      </c>
      <c r="EF202" s="57">
        <f t="shared" si="143"/>
        <v>0</v>
      </c>
      <c r="EG202" s="57">
        <f t="shared" si="143"/>
        <v>0</v>
      </c>
      <c r="EH202" s="57">
        <f t="shared" si="143"/>
        <v>0</v>
      </c>
      <c r="EI202" s="57">
        <f t="shared" si="143"/>
        <v>0</v>
      </c>
      <c r="EJ202" s="57">
        <f t="shared" si="143"/>
        <v>0</v>
      </c>
      <c r="EK202" s="57">
        <f t="shared" si="143"/>
        <v>0</v>
      </c>
      <c r="EL202" s="57">
        <f t="shared" si="143"/>
        <v>0</v>
      </c>
      <c r="EM202" s="57">
        <f t="shared" si="143"/>
        <v>0</v>
      </c>
      <c r="EN202" s="58">
        <f t="shared" si="119"/>
        <v>0</v>
      </c>
      <c r="EO202" s="54">
        <f t="shared" si="120"/>
        <v>1.9</v>
      </c>
      <c r="EP202" s="54">
        <f t="shared" si="121"/>
        <v>0</v>
      </c>
      <c r="EQ202" s="54">
        <f t="shared" si="122"/>
        <v>0</v>
      </c>
      <c r="ER202" s="54">
        <f t="shared" si="123"/>
        <v>0</v>
      </c>
      <c r="ES202" s="54">
        <f t="shared" si="124"/>
        <v>0</v>
      </c>
      <c r="ET202" s="54">
        <f t="shared" si="125"/>
        <v>0</v>
      </c>
      <c r="EU202" s="54">
        <f t="shared" si="126"/>
        <v>0</v>
      </c>
      <c r="EV202" s="54">
        <f t="shared" si="127"/>
        <v>0</v>
      </c>
      <c r="EW202" s="54">
        <f t="shared" si="128"/>
        <v>0</v>
      </c>
      <c r="EX202" s="54">
        <f t="shared" si="129"/>
        <v>0</v>
      </c>
      <c r="EY202" s="59">
        <v>0</v>
      </c>
      <c r="EZ202" s="10">
        <f t="shared" si="144"/>
        <v>1.9</v>
      </c>
      <c r="FA202" s="10">
        <f t="shared" si="144"/>
        <v>0</v>
      </c>
      <c r="FB202" s="10">
        <f t="shared" si="144"/>
        <v>0</v>
      </c>
      <c r="FC202" s="10">
        <f t="shared" si="144"/>
        <v>0</v>
      </c>
      <c r="FD202" s="10">
        <f t="shared" si="144"/>
        <v>0</v>
      </c>
      <c r="FE202" s="10">
        <f t="shared" si="144"/>
        <v>0</v>
      </c>
      <c r="FF202" s="10">
        <f t="shared" si="144"/>
        <v>0</v>
      </c>
      <c r="FG202" s="10">
        <f t="shared" si="144"/>
        <v>0</v>
      </c>
      <c r="FH202" s="10">
        <f t="shared" si="144"/>
        <v>0</v>
      </c>
      <c r="FI202" s="10">
        <f t="shared" si="144"/>
        <v>0</v>
      </c>
    </row>
    <row r="203" spans="3:165" ht="19.5" customHeight="1">
      <c r="C203" s="64" t="s">
        <v>794</v>
      </c>
      <c r="D203" s="2" t="s">
        <v>32</v>
      </c>
      <c r="E203" s="49" t="s">
        <v>219</v>
      </c>
      <c r="G203" s="64" t="s">
        <v>795</v>
      </c>
      <c r="H203" s="195" t="s">
        <v>796</v>
      </c>
      <c r="I203" s="119">
        <f t="shared" si="110"/>
        <v>1.9</v>
      </c>
      <c r="J203" s="173">
        <f t="shared" si="111"/>
        <v>1</v>
      </c>
      <c r="K203" s="217">
        <f t="shared" si="112"/>
        <v>1.9</v>
      </c>
      <c r="L203" s="52">
        <f t="shared" si="113"/>
        <v>0</v>
      </c>
      <c r="M203" s="53">
        <f t="shared" si="114"/>
        <v>0</v>
      </c>
      <c r="N203" s="65">
        <f t="shared" si="115"/>
        <v>0</v>
      </c>
      <c r="O203" s="124">
        <f t="shared" si="116"/>
        <v>1.9</v>
      </c>
      <c r="P203" s="55">
        <f t="shared" si="117"/>
        <v>1</v>
      </c>
      <c r="Q203" s="55">
        <f t="shared" si="118"/>
        <v>1</v>
      </c>
      <c r="R203" s="147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>
        <v>1.9</v>
      </c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77"/>
      <c r="DE203" s="178"/>
      <c r="DF203" s="177"/>
      <c r="DG203" s="178"/>
      <c r="DH203" s="177"/>
      <c r="DI203" s="178"/>
      <c r="DJ203" s="177"/>
      <c r="DK203" s="178"/>
      <c r="DL203" s="177"/>
      <c r="DM203" s="178"/>
      <c r="DN203" s="179"/>
      <c r="DO203" s="180"/>
      <c r="DP203" s="181"/>
      <c r="DQ203" s="182"/>
      <c r="DR203" s="178"/>
      <c r="DT203" s="56">
        <f t="shared" si="142"/>
        <v>1.9</v>
      </c>
      <c r="DU203" s="56">
        <f t="shared" si="142"/>
        <v>0</v>
      </c>
      <c r="DV203" s="56">
        <f t="shared" si="142"/>
        <v>0</v>
      </c>
      <c r="DW203" s="56">
        <f t="shared" si="142"/>
        <v>0</v>
      </c>
      <c r="DX203" s="56">
        <f t="shared" si="142"/>
        <v>0</v>
      </c>
      <c r="DY203" s="56">
        <f t="shared" si="142"/>
        <v>0</v>
      </c>
      <c r="DZ203" s="56">
        <f t="shared" si="142"/>
        <v>0</v>
      </c>
      <c r="EA203" s="56">
        <f t="shared" si="142"/>
        <v>0</v>
      </c>
      <c r="EB203" s="56">
        <f t="shared" si="142"/>
        <v>0</v>
      </c>
      <c r="EC203" s="56">
        <f t="shared" si="142"/>
        <v>0</v>
      </c>
      <c r="ED203" s="57">
        <f t="shared" si="143"/>
        <v>0</v>
      </c>
      <c r="EE203" s="57">
        <f t="shared" si="143"/>
        <v>0</v>
      </c>
      <c r="EF203" s="57">
        <f t="shared" si="143"/>
        <v>0</v>
      </c>
      <c r="EG203" s="57">
        <f t="shared" si="143"/>
        <v>0</v>
      </c>
      <c r="EH203" s="57">
        <f t="shared" si="143"/>
        <v>0</v>
      </c>
      <c r="EI203" s="57">
        <f t="shared" si="143"/>
        <v>0</v>
      </c>
      <c r="EJ203" s="57">
        <f t="shared" si="143"/>
        <v>0</v>
      </c>
      <c r="EK203" s="57">
        <f t="shared" si="143"/>
        <v>0</v>
      </c>
      <c r="EL203" s="57">
        <f t="shared" si="143"/>
        <v>0</v>
      </c>
      <c r="EM203" s="57">
        <f t="shared" si="143"/>
        <v>0</v>
      </c>
      <c r="EN203" s="58">
        <f t="shared" si="119"/>
        <v>0</v>
      </c>
      <c r="EO203" s="54">
        <f t="shared" si="120"/>
        <v>1.9</v>
      </c>
      <c r="EP203" s="54">
        <f t="shared" si="121"/>
        <v>0</v>
      </c>
      <c r="EQ203" s="54">
        <f t="shared" si="122"/>
        <v>0</v>
      </c>
      <c r="ER203" s="54">
        <f t="shared" si="123"/>
        <v>0</v>
      </c>
      <c r="ES203" s="54">
        <f t="shared" si="124"/>
        <v>0</v>
      </c>
      <c r="ET203" s="54">
        <f t="shared" si="125"/>
        <v>0</v>
      </c>
      <c r="EU203" s="54">
        <f t="shared" si="126"/>
        <v>0</v>
      </c>
      <c r="EV203" s="54">
        <f t="shared" si="127"/>
        <v>0</v>
      </c>
      <c r="EW203" s="54">
        <f t="shared" si="128"/>
        <v>0</v>
      </c>
      <c r="EX203" s="54">
        <f t="shared" si="129"/>
        <v>0</v>
      </c>
      <c r="EY203" s="59">
        <v>0</v>
      </c>
      <c r="EZ203" s="10">
        <f t="shared" si="144"/>
        <v>1.9</v>
      </c>
      <c r="FA203" s="10">
        <f t="shared" si="144"/>
        <v>0</v>
      </c>
      <c r="FB203" s="10">
        <f t="shared" si="144"/>
        <v>0</v>
      </c>
      <c r="FC203" s="10">
        <f t="shared" si="144"/>
        <v>0</v>
      </c>
      <c r="FD203" s="10">
        <f t="shared" si="144"/>
        <v>0</v>
      </c>
      <c r="FE203" s="10">
        <f t="shared" si="144"/>
        <v>0</v>
      </c>
      <c r="FF203" s="10">
        <f t="shared" si="144"/>
        <v>0</v>
      </c>
      <c r="FG203" s="10">
        <f t="shared" si="144"/>
        <v>0</v>
      </c>
      <c r="FH203" s="10">
        <f t="shared" si="144"/>
        <v>0</v>
      </c>
      <c r="FI203" s="10">
        <f t="shared" si="144"/>
        <v>0</v>
      </c>
    </row>
    <row r="204" spans="3:165" ht="19.5" customHeight="1">
      <c r="C204" s="64" t="s">
        <v>794</v>
      </c>
      <c r="D204" s="2" t="s">
        <v>32</v>
      </c>
      <c r="E204" s="49" t="s">
        <v>219</v>
      </c>
      <c r="G204" s="64" t="s">
        <v>798</v>
      </c>
      <c r="H204" s="195" t="s">
        <v>797</v>
      </c>
      <c r="I204" s="119">
        <f t="shared" si="110"/>
        <v>1.9</v>
      </c>
      <c r="J204" s="173">
        <f t="shared" si="111"/>
        <v>1</v>
      </c>
      <c r="K204" s="217">
        <f t="shared" si="112"/>
        <v>1.9</v>
      </c>
      <c r="L204" s="52">
        <f t="shared" si="113"/>
        <v>0</v>
      </c>
      <c r="M204" s="53">
        <f t="shared" si="114"/>
        <v>0</v>
      </c>
      <c r="N204" s="65">
        <f t="shared" si="115"/>
        <v>0</v>
      </c>
      <c r="O204" s="124">
        <f t="shared" si="116"/>
        <v>1.9</v>
      </c>
      <c r="P204" s="55">
        <f t="shared" si="117"/>
        <v>1</v>
      </c>
      <c r="Q204" s="55">
        <f t="shared" si="118"/>
        <v>1</v>
      </c>
      <c r="R204" s="147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>
        <v>1.9</v>
      </c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77"/>
      <c r="DE204" s="178"/>
      <c r="DF204" s="177"/>
      <c r="DG204" s="178"/>
      <c r="DH204" s="177"/>
      <c r="DI204" s="178"/>
      <c r="DJ204" s="177"/>
      <c r="DK204" s="178"/>
      <c r="DL204" s="177"/>
      <c r="DM204" s="178"/>
      <c r="DN204" s="179"/>
      <c r="DO204" s="180"/>
      <c r="DP204" s="181"/>
      <c r="DQ204" s="182"/>
      <c r="DR204" s="178"/>
      <c r="DT204" s="56">
        <f t="shared" si="142"/>
        <v>1.9</v>
      </c>
      <c r="DU204" s="56">
        <f t="shared" si="142"/>
        <v>0</v>
      </c>
      <c r="DV204" s="56">
        <f t="shared" si="142"/>
        <v>0</v>
      </c>
      <c r="DW204" s="56">
        <f t="shared" si="142"/>
        <v>0</v>
      </c>
      <c r="DX204" s="56">
        <f t="shared" si="142"/>
        <v>0</v>
      </c>
      <c r="DY204" s="56">
        <f t="shared" si="142"/>
        <v>0</v>
      </c>
      <c r="DZ204" s="56">
        <f t="shared" si="142"/>
        <v>0</v>
      </c>
      <c r="EA204" s="56">
        <f t="shared" si="142"/>
        <v>0</v>
      </c>
      <c r="EB204" s="56">
        <f t="shared" si="142"/>
        <v>0</v>
      </c>
      <c r="EC204" s="56">
        <f t="shared" si="142"/>
        <v>0</v>
      </c>
      <c r="ED204" s="57">
        <f t="shared" si="143"/>
        <v>0</v>
      </c>
      <c r="EE204" s="57">
        <f t="shared" si="143"/>
        <v>0</v>
      </c>
      <c r="EF204" s="57">
        <f t="shared" si="143"/>
        <v>0</v>
      </c>
      <c r="EG204" s="57">
        <f t="shared" si="143"/>
        <v>0</v>
      </c>
      <c r="EH204" s="57">
        <f t="shared" si="143"/>
        <v>0</v>
      </c>
      <c r="EI204" s="57">
        <f t="shared" si="143"/>
        <v>0</v>
      </c>
      <c r="EJ204" s="57">
        <f t="shared" si="143"/>
        <v>0</v>
      </c>
      <c r="EK204" s="57">
        <f t="shared" si="143"/>
        <v>0</v>
      </c>
      <c r="EL204" s="57">
        <f t="shared" si="143"/>
        <v>0</v>
      </c>
      <c r="EM204" s="57">
        <f t="shared" si="143"/>
        <v>0</v>
      </c>
      <c r="EN204" s="58">
        <f t="shared" si="119"/>
        <v>0</v>
      </c>
      <c r="EO204" s="54">
        <f t="shared" si="120"/>
        <v>1.9</v>
      </c>
      <c r="EP204" s="54">
        <f t="shared" si="121"/>
        <v>0</v>
      </c>
      <c r="EQ204" s="54">
        <f t="shared" si="122"/>
        <v>0</v>
      </c>
      <c r="ER204" s="54">
        <f t="shared" si="123"/>
        <v>0</v>
      </c>
      <c r="ES204" s="54">
        <f t="shared" si="124"/>
        <v>0</v>
      </c>
      <c r="ET204" s="54">
        <f t="shared" si="125"/>
        <v>0</v>
      </c>
      <c r="EU204" s="54">
        <f t="shared" si="126"/>
        <v>0</v>
      </c>
      <c r="EV204" s="54">
        <f t="shared" si="127"/>
        <v>0</v>
      </c>
      <c r="EW204" s="54">
        <f t="shared" si="128"/>
        <v>0</v>
      </c>
      <c r="EX204" s="54">
        <f t="shared" si="129"/>
        <v>0</v>
      </c>
      <c r="EY204" s="59">
        <v>0</v>
      </c>
      <c r="EZ204" s="10">
        <f t="shared" si="144"/>
        <v>1.9</v>
      </c>
      <c r="FA204" s="10">
        <f t="shared" si="144"/>
        <v>0</v>
      </c>
      <c r="FB204" s="10">
        <f t="shared" si="144"/>
        <v>0</v>
      </c>
      <c r="FC204" s="10">
        <f t="shared" si="144"/>
        <v>0</v>
      </c>
      <c r="FD204" s="10">
        <f t="shared" si="144"/>
        <v>0</v>
      </c>
      <c r="FE204" s="10">
        <f t="shared" si="144"/>
        <v>0</v>
      </c>
      <c r="FF204" s="10">
        <f t="shared" si="144"/>
        <v>0</v>
      </c>
      <c r="FG204" s="10">
        <f t="shared" si="144"/>
        <v>0</v>
      </c>
      <c r="FH204" s="10">
        <f t="shared" si="144"/>
        <v>0</v>
      </c>
      <c r="FI204" s="10">
        <f t="shared" si="144"/>
        <v>0</v>
      </c>
    </row>
    <row r="205" spans="3:165" ht="19.5" customHeight="1">
      <c r="C205" s="64" t="s">
        <v>534</v>
      </c>
      <c r="D205" s="2" t="s">
        <v>733</v>
      </c>
      <c r="E205" s="49" t="s">
        <v>219</v>
      </c>
      <c r="G205" s="64" t="s">
        <v>795</v>
      </c>
      <c r="H205" s="195" t="s">
        <v>533</v>
      </c>
      <c r="I205" s="119">
        <f t="shared" si="110"/>
        <v>1.9</v>
      </c>
      <c r="J205" s="173">
        <f t="shared" si="111"/>
        <v>1</v>
      </c>
      <c r="K205" s="217">
        <f t="shared" si="112"/>
        <v>1.9</v>
      </c>
      <c r="L205" s="52">
        <f t="shared" si="113"/>
        <v>0</v>
      </c>
      <c r="M205" s="53">
        <f t="shared" si="114"/>
        <v>0</v>
      </c>
      <c r="N205" s="65">
        <f t="shared" si="115"/>
        <v>0</v>
      </c>
      <c r="O205" s="124">
        <f t="shared" si="116"/>
        <v>1.9</v>
      </c>
      <c r="P205" s="55">
        <f t="shared" si="117"/>
        <v>1</v>
      </c>
      <c r="Q205" s="55">
        <f t="shared" si="118"/>
        <v>1</v>
      </c>
      <c r="R205" s="147"/>
      <c r="S205" s="142"/>
      <c r="T205" s="142"/>
      <c r="U205" s="142"/>
      <c r="V205" s="142"/>
      <c r="W205" s="142"/>
      <c r="X205" s="142"/>
      <c r="Y205" s="142">
        <v>1.9</v>
      </c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77"/>
      <c r="DE205" s="178"/>
      <c r="DF205" s="177"/>
      <c r="DG205" s="178"/>
      <c r="DH205" s="177"/>
      <c r="DI205" s="178"/>
      <c r="DJ205" s="177"/>
      <c r="DK205" s="178"/>
      <c r="DL205" s="177"/>
      <c r="DM205" s="178"/>
      <c r="DN205" s="179"/>
      <c r="DO205" s="180"/>
      <c r="DP205" s="181"/>
      <c r="DQ205" s="182"/>
      <c r="DR205" s="178"/>
      <c r="DT205" s="56">
        <f t="shared" si="142"/>
        <v>1.9</v>
      </c>
      <c r="DU205" s="56">
        <f t="shared" si="142"/>
        <v>0</v>
      </c>
      <c r="DV205" s="56">
        <f t="shared" si="142"/>
        <v>0</v>
      </c>
      <c r="DW205" s="56">
        <f t="shared" si="142"/>
        <v>0</v>
      </c>
      <c r="DX205" s="56">
        <f t="shared" si="142"/>
        <v>0</v>
      </c>
      <c r="DY205" s="56">
        <f t="shared" si="142"/>
        <v>0</v>
      </c>
      <c r="DZ205" s="56">
        <f t="shared" si="142"/>
        <v>0</v>
      </c>
      <c r="EA205" s="56">
        <f t="shared" si="142"/>
        <v>0</v>
      </c>
      <c r="EB205" s="56">
        <f t="shared" si="142"/>
        <v>0</v>
      </c>
      <c r="EC205" s="56">
        <f t="shared" si="142"/>
        <v>0</v>
      </c>
      <c r="ED205" s="57">
        <f t="shared" si="143"/>
        <v>0</v>
      </c>
      <c r="EE205" s="57">
        <f t="shared" si="143"/>
        <v>0</v>
      </c>
      <c r="EF205" s="57">
        <f t="shared" si="143"/>
        <v>0</v>
      </c>
      <c r="EG205" s="57">
        <f t="shared" si="143"/>
        <v>0</v>
      </c>
      <c r="EH205" s="57">
        <f t="shared" si="143"/>
        <v>0</v>
      </c>
      <c r="EI205" s="57">
        <f t="shared" si="143"/>
        <v>0</v>
      </c>
      <c r="EJ205" s="57">
        <f t="shared" si="143"/>
        <v>0</v>
      </c>
      <c r="EK205" s="57">
        <f t="shared" si="143"/>
        <v>0</v>
      </c>
      <c r="EL205" s="57">
        <f t="shared" si="143"/>
        <v>0</v>
      </c>
      <c r="EM205" s="57">
        <f t="shared" si="143"/>
        <v>0</v>
      </c>
      <c r="EN205" s="58">
        <f t="shared" si="119"/>
        <v>0</v>
      </c>
      <c r="EO205" s="54">
        <f t="shared" si="120"/>
        <v>1.9</v>
      </c>
      <c r="EP205" s="54">
        <f t="shared" si="121"/>
        <v>0</v>
      </c>
      <c r="EQ205" s="54">
        <f t="shared" si="122"/>
        <v>0</v>
      </c>
      <c r="ER205" s="54">
        <f t="shared" si="123"/>
        <v>0</v>
      </c>
      <c r="ES205" s="54">
        <f t="shared" si="124"/>
        <v>0</v>
      </c>
      <c r="ET205" s="54">
        <f t="shared" si="125"/>
        <v>0</v>
      </c>
      <c r="EU205" s="54">
        <f t="shared" si="126"/>
        <v>0</v>
      </c>
      <c r="EV205" s="54">
        <f t="shared" si="127"/>
        <v>0</v>
      </c>
      <c r="EW205" s="54">
        <f t="shared" si="128"/>
        <v>0</v>
      </c>
      <c r="EX205" s="54">
        <f t="shared" si="129"/>
        <v>0</v>
      </c>
      <c r="EY205" s="59">
        <v>0</v>
      </c>
      <c r="EZ205" s="10">
        <f t="shared" si="144"/>
        <v>1.9</v>
      </c>
      <c r="FA205" s="10">
        <f t="shared" si="144"/>
        <v>0</v>
      </c>
      <c r="FB205" s="10">
        <f t="shared" si="144"/>
        <v>0</v>
      </c>
      <c r="FC205" s="10">
        <f t="shared" si="144"/>
        <v>0</v>
      </c>
      <c r="FD205" s="10">
        <f t="shared" si="144"/>
        <v>0</v>
      </c>
      <c r="FE205" s="10">
        <f t="shared" si="144"/>
        <v>0</v>
      </c>
      <c r="FF205" s="10">
        <f t="shared" si="144"/>
        <v>0</v>
      </c>
      <c r="FG205" s="10">
        <f t="shared" si="144"/>
        <v>0</v>
      </c>
      <c r="FH205" s="10">
        <f t="shared" si="144"/>
        <v>0</v>
      </c>
      <c r="FI205" s="10">
        <f t="shared" si="144"/>
        <v>0</v>
      </c>
    </row>
    <row r="206" spans="3:165" ht="19.5" customHeight="1">
      <c r="C206" s="64" t="s">
        <v>624</v>
      </c>
      <c r="D206" s="2" t="s">
        <v>733</v>
      </c>
      <c r="E206" s="49" t="s">
        <v>219</v>
      </c>
      <c r="G206" s="64" t="s">
        <v>535</v>
      </c>
      <c r="H206" s="195" t="s">
        <v>536</v>
      </c>
      <c r="I206" s="119">
        <f t="shared" si="110"/>
        <v>1.9</v>
      </c>
      <c r="J206" s="173">
        <f t="shared" si="111"/>
        <v>1</v>
      </c>
      <c r="K206" s="217">
        <f t="shared" si="112"/>
        <v>1.9</v>
      </c>
      <c r="L206" s="52">
        <f t="shared" si="113"/>
        <v>0</v>
      </c>
      <c r="M206" s="53">
        <f t="shared" si="114"/>
        <v>0</v>
      </c>
      <c r="N206" s="65">
        <f t="shared" si="115"/>
        <v>0</v>
      </c>
      <c r="O206" s="124">
        <f t="shared" si="116"/>
        <v>1.9</v>
      </c>
      <c r="P206" s="55">
        <f t="shared" si="117"/>
        <v>1</v>
      </c>
      <c r="Q206" s="55">
        <f t="shared" si="118"/>
        <v>1</v>
      </c>
      <c r="R206" s="147"/>
      <c r="S206" s="142"/>
      <c r="T206" s="142"/>
      <c r="U206" s="142"/>
      <c r="V206" s="142"/>
      <c r="W206" s="142"/>
      <c r="X206" s="142"/>
      <c r="Y206" s="142">
        <v>1.9</v>
      </c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77"/>
      <c r="DE206" s="178"/>
      <c r="DF206" s="177"/>
      <c r="DG206" s="178"/>
      <c r="DH206" s="177"/>
      <c r="DI206" s="178"/>
      <c r="DJ206" s="177"/>
      <c r="DK206" s="178"/>
      <c r="DL206" s="177"/>
      <c r="DM206" s="178"/>
      <c r="DN206" s="179"/>
      <c r="DO206" s="180"/>
      <c r="DP206" s="181"/>
      <c r="DQ206" s="182"/>
      <c r="DR206" s="178"/>
      <c r="DT206" s="56">
        <f t="shared" si="142"/>
        <v>1.9</v>
      </c>
      <c r="DU206" s="56">
        <f t="shared" si="142"/>
        <v>0</v>
      </c>
      <c r="DV206" s="56">
        <f t="shared" si="142"/>
        <v>0</v>
      </c>
      <c r="DW206" s="56">
        <f t="shared" si="142"/>
        <v>0</v>
      </c>
      <c r="DX206" s="56">
        <f t="shared" si="142"/>
        <v>0</v>
      </c>
      <c r="DY206" s="56">
        <f t="shared" si="142"/>
        <v>0</v>
      </c>
      <c r="DZ206" s="56">
        <f t="shared" si="142"/>
        <v>0</v>
      </c>
      <c r="EA206" s="56">
        <f t="shared" si="142"/>
        <v>0</v>
      </c>
      <c r="EB206" s="56">
        <f t="shared" si="142"/>
        <v>0</v>
      </c>
      <c r="EC206" s="56">
        <f t="shared" si="142"/>
        <v>0</v>
      </c>
      <c r="ED206" s="57">
        <f t="shared" si="143"/>
        <v>0</v>
      </c>
      <c r="EE206" s="57">
        <f t="shared" si="143"/>
        <v>0</v>
      </c>
      <c r="EF206" s="57">
        <f t="shared" si="143"/>
        <v>0</v>
      </c>
      <c r="EG206" s="57">
        <f t="shared" si="143"/>
        <v>0</v>
      </c>
      <c r="EH206" s="57">
        <f t="shared" si="143"/>
        <v>0</v>
      </c>
      <c r="EI206" s="57">
        <f t="shared" si="143"/>
        <v>0</v>
      </c>
      <c r="EJ206" s="57">
        <f t="shared" si="143"/>
        <v>0</v>
      </c>
      <c r="EK206" s="57">
        <f t="shared" si="143"/>
        <v>0</v>
      </c>
      <c r="EL206" s="57">
        <f t="shared" si="143"/>
        <v>0</v>
      </c>
      <c r="EM206" s="57">
        <f t="shared" si="143"/>
        <v>0</v>
      </c>
      <c r="EN206" s="58">
        <f t="shared" si="119"/>
        <v>0</v>
      </c>
      <c r="EO206" s="54">
        <f t="shared" si="120"/>
        <v>1.9</v>
      </c>
      <c r="EP206" s="54">
        <f t="shared" si="121"/>
        <v>0</v>
      </c>
      <c r="EQ206" s="54">
        <f t="shared" si="122"/>
        <v>0</v>
      </c>
      <c r="ER206" s="54">
        <f t="shared" si="123"/>
        <v>0</v>
      </c>
      <c r="ES206" s="54">
        <f t="shared" si="124"/>
        <v>0</v>
      </c>
      <c r="ET206" s="54">
        <f t="shared" si="125"/>
        <v>0</v>
      </c>
      <c r="EU206" s="54">
        <f t="shared" si="126"/>
        <v>0</v>
      </c>
      <c r="EV206" s="54">
        <f t="shared" si="127"/>
        <v>0</v>
      </c>
      <c r="EW206" s="54">
        <f t="shared" si="128"/>
        <v>0</v>
      </c>
      <c r="EX206" s="54">
        <f t="shared" si="129"/>
        <v>0</v>
      </c>
      <c r="EY206" s="59">
        <v>0</v>
      </c>
      <c r="EZ206" s="10">
        <f t="shared" si="144"/>
        <v>1.9</v>
      </c>
      <c r="FA206" s="10">
        <f t="shared" si="144"/>
        <v>0</v>
      </c>
      <c r="FB206" s="10">
        <f t="shared" si="144"/>
        <v>0</v>
      </c>
      <c r="FC206" s="10">
        <f t="shared" si="144"/>
        <v>0</v>
      </c>
      <c r="FD206" s="10">
        <f t="shared" si="144"/>
        <v>0</v>
      </c>
      <c r="FE206" s="10">
        <f t="shared" si="144"/>
        <v>0</v>
      </c>
      <c r="FF206" s="10">
        <f t="shared" si="144"/>
        <v>0</v>
      </c>
      <c r="FG206" s="10">
        <f t="shared" si="144"/>
        <v>0</v>
      </c>
      <c r="FH206" s="10">
        <f t="shared" si="144"/>
        <v>0</v>
      </c>
      <c r="FI206" s="10">
        <f t="shared" si="144"/>
        <v>0</v>
      </c>
    </row>
    <row r="207" spans="3:165" ht="19.5" customHeight="1">
      <c r="C207" s="64" t="s">
        <v>112</v>
      </c>
      <c r="D207" s="2" t="s">
        <v>113</v>
      </c>
      <c r="E207" s="49" t="s">
        <v>219</v>
      </c>
      <c r="G207" s="64" t="s">
        <v>110</v>
      </c>
      <c r="H207" s="195" t="s">
        <v>111</v>
      </c>
      <c r="I207" s="119">
        <f t="shared" si="110"/>
        <v>1.8</v>
      </c>
      <c r="J207" s="173">
        <f t="shared" si="111"/>
        <v>1</v>
      </c>
      <c r="K207" s="217">
        <f t="shared" si="112"/>
        <v>1.8</v>
      </c>
      <c r="L207" s="52">
        <f t="shared" si="113"/>
        <v>0</v>
      </c>
      <c r="M207" s="53">
        <f t="shared" si="114"/>
        <v>0</v>
      </c>
      <c r="N207" s="65">
        <f t="shared" si="115"/>
        <v>0</v>
      </c>
      <c r="O207" s="124">
        <f t="shared" si="116"/>
        <v>1.8</v>
      </c>
      <c r="P207" s="55">
        <f t="shared" si="117"/>
        <v>1</v>
      </c>
      <c r="Q207" s="55">
        <f t="shared" si="118"/>
        <v>1</v>
      </c>
      <c r="R207" s="147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>
        <v>1.8</v>
      </c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77"/>
      <c r="DE207" s="178"/>
      <c r="DF207" s="177"/>
      <c r="DG207" s="178"/>
      <c r="DH207" s="177"/>
      <c r="DI207" s="178"/>
      <c r="DJ207" s="177"/>
      <c r="DK207" s="178"/>
      <c r="DL207" s="177"/>
      <c r="DM207" s="178"/>
      <c r="DN207" s="179"/>
      <c r="DO207" s="180"/>
      <c r="DP207" s="181"/>
      <c r="DQ207" s="182"/>
      <c r="DR207" s="178"/>
      <c r="DT207" s="56">
        <f t="shared" si="142"/>
        <v>1.8</v>
      </c>
      <c r="DU207" s="56">
        <f t="shared" si="142"/>
        <v>0</v>
      </c>
      <c r="DV207" s="56">
        <f t="shared" si="142"/>
        <v>0</v>
      </c>
      <c r="DW207" s="56">
        <f t="shared" si="142"/>
        <v>0</v>
      </c>
      <c r="DX207" s="56">
        <f t="shared" si="142"/>
        <v>0</v>
      </c>
      <c r="DY207" s="56">
        <f t="shared" si="142"/>
        <v>0</v>
      </c>
      <c r="DZ207" s="56">
        <f t="shared" si="142"/>
        <v>0</v>
      </c>
      <c r="EA207" s="56">
        <f t="shared" si="142"/>
        <v>0</v>
      </c>
      <c r="EB207" s="56">
        <f t="shared" si="142"/>
        <v>0</v>
      </c>
      <c r="EC207" s="56">
        <f t="shared" si="142"/>
        <v>0</v>
      </c>
      <c r="ED207" s="57">
        <f t="shared" si="143"/>
        <v>0</v>
      </c>
      <c r="EE207" s="57">
        <f t="shared" si="143"/>
        <v>0</v>
      </c>
      <c r="EF207" s="57">
        <f t="shared" si="143"/>
        <v>0</v>
      </c>
      <c r="EG207" s="57">
        <f t="shared" si="143"/>
        <v>0</v>
      </c>
      <c r="EH207" s="57">
        <f t="shared" si="143"/>
        <v>0</v>
      </c>
      <c r="EI207" s="57">
        <f t="shared" si="143"/>
        <v>0</v>
      </c>
      <c r="EJ207" s="57">
        <f t="shared" si="143"/>
        <v>0</v>
      </c>
      <c r="EK207" s="57">
        <f t="shared" si="143"/>
        <v>0</v>
      </c>
      <c r="EL207" s="57">
        <f t="shared" si="143"/>
        <v>0</v>
      </c>
      <c r="EM207" s="57">
        <f t="shared" si="143"/>
        <v>0</v>
      </c>
      <c r="EN207" s="58">
        <f t="shared" si="119"/>
        <v>0</v>
      </c>
      <c r="EO207" s="54">
        <f t="shared" si="120"/>
        <v>1.8</v>
      </c>
      <c r="EP207" s="54">
        <f t="shared" si="121"/>
        <v>0</v>
      </c>
      <c r="EQ207" s="54">
        <f t="shared" si="122"/>
        <v>0</v>
      </c>
      <c r="ER207" s="54">
        <f t="shared" si="123"/>
        <v>0</v>
      </c>
      <c r="ES207" s="54">
        <f t="shared" si="124"/>
        <v>0</v>
      </c>
      <c r="ET207" s="54">
        <f t="shared" si="125"/>
        <v>0</v>
      </c>
      <c r="EU207" s="54">
        <f t="shared" si="126"/>
        <v>0</v>
      </c>
      <c r="EV207" s="54">
        <f t="shared" si="127"/>
        <v>0</v>
      </c>
      <c r="EW207" s="54">
        <f t="shared" si="128"/>
        <v>0</v>
      </c>
      <c r="EX207" s="54">
        <f t="shared" si="129"/>
        <v>0</v>
      </c>
      <c r="EY207" s="59">
        <v>0</v>
      </c>
      <c r="EZ207" s="10">
        <f t="shared" si="144"/>
        <v>1.8</v>
      </c>
      <c r="FA207" s="10">
        <f t="shared" si="144"/>
        <v>0</v>
      </c>
      <c r="FB207" s="10">
        <f t="shared" si="144"/>
        <v>0</v>
      </c>
      <c r="FC207" s="10">
        <f t="shared" si="144"/>
        <v>0</v>
      </c>
      <c r="FD207" s="10">
        <f t="shared" si="144"/>
        <v>0</v>
      </c>
      <c r="FE207" s="10">
        <f t="shared" si="144"/>
        <v>0</v>
      </c>
      <c r="FF207" s="10">
        <f t="shared" si="144"/>
        <v>0</v>
      </c>
      <c r="FG207" s="10">
        <f t="shared" si="144"/>
        <v>0</v>
      </c>
      <c r="FH207" s="10">
        <f t="shared" si="144"/>
        <v>0</v>
      </c>
      <c r="FI207" s="10">
        <f t="shared" si="144"/>
        <v>0</v>
      </c>
    </row>
    <row r="208" spans="3:165" ht="19.5" customHeight="1">
      <c r="C208" s="64" t="s">
        <v>112</v>
      </c>
      <c r="D208" s="2" t="s">
        <v>113</v>
      </c>
      <c r="E208" s="49" t="s">
        <v>219</v>
      </c>
      <c r="G208" s="64" t="s">
        <v>114</v>
      </c>
      <c r="H208" s="195" t="s">
        <v>115</v>
      </c>
      <c r="I208" s="119">
        <f t="shared" si="110"/>
        <v>1.8</v>
      </c>
      <c r="J208" s="173">
        <f t="shared" si="111"/>
        <v>1</v>
      </c>
      <c r="K208" s="217">
        <f t="shared" si="112"/>
        <v>1.8</v>
      </c>
      <c r="L208" s="52">
        <f t="shared" si="113"/>
        <v>0</v>
      </c>
      <c r="M208" s="53">
        <f t="shared" si="114"/>
        <v>0</v>
      </c>
      <c r="N208" s="65">
        <f t="shared" si="115"/>
        <v>0</v>
      </c>
      <c r="O208" s="124">
        <f t="shared" si="116"/>
        <v>1.8</v>
      </c>
      <c r="P208" s="55">
        <f t="shared" si="117"/>
        <v>1</v>
      </c>
      <c r="Q208" s="55">
        <f t="shared" si="118"/>
        <v>1</v>
      </c>
      <c r="R208" s="147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>
        <v>1.8</v>
      </c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  <c r="DB208" s="142"/>
      <c r="DC208" s="142"/>
      <c r="DD208" s="177"/>
      <c r="DE208" s="178"/>
      <c r="DF208" s="177"/>
      <c r="DG208" s="178"/>
      <c r="DH208" s="177"/>
      <c r="DI208" s="178"/>
      <c r="DJ208" s="177"/>
      <c r="DK208" s="178"/>
      <c r="DL208" s="177"/>
      <c r="DM208" s="178"/>
      <c r="DN208" s="179"/>
      <c r="DO208" s="180"/>
      <c r="DP208" s="181"/>
      <c r="DQ208" s="182"/>
      <c r="DR208" s="178"/>
      <c r="DT208" s="56">
        <f t="shared" si="142"/>
        <v>1.8</v>
      </c>
      <c r="DU208" s="56">
        <f t="shared" si="142"/>
        <v>0</v>
      </c>
      <c r="DV208" s="56">
        <f t="shared" si="142"/>
        <v>0</v>
      </c>
      <c r="DW208" s="56">
        <f t="shared" si="142"/>
        <v>0</v>
      </c>
      <c r="DX208" s="56">
        <f t="shared" si="142"/>
        <v>0</v>
      </c>
      <c r="DY208" s="56">
        <f t="shared" si="142"/>
        <v>0</v>
      </c>
      <c r="DZ208" s="56">
        <f t="shared" si="142"/>
        <v>0</v>
      </c>
      <c r="EA208" s="56">
        <f t="shared" si="142"/>
        <v>0</v>
      </c>
      <c r="EB208" s="56">
        <f t="shared" si="142"/>
        <v>0</v>
      </c>
      <c r="EC208" s="56">
        <f t="shared" si="142"/>
        <v>0</v>
      </c>
      <c r="ED208" s="57">
        <f t="shared" si="143"/>
        <v>0</v>
      </c>
      <c r="EE208" s="57">
        <f t="shared" si="143"/>
        <v>0</v>
      </c>
      <c r="EF208" s="57">
        <f t="shared" si="143"/>
        <v>0</v>
      </c>
      <c r="EG208" s="57">
        <f t="shared" si="143"/>
        <v>0</v>
      </c>
      <c r="EH208" s="57">
        <f t="shared" si="143"/>
        <v>0</v>
      </c>
      <c r="EI208" s="57">
        <f t="shared" si="143"/>
        <v>0</v>
      </c>
      <c r="EJ208" s="57">
        <f t="shared" si="143"/>
        <v>0</v>
      </c>
      <c r="EK208" s="57">
        <f t="shared" si="143"/>
        <v>0</v>
      </c>
      <c r="EL208" s="57">
        <f t="shared" si="143"/>
        <v>0</v>
      </c>
      <c r="EM208" s="57">
        <f t="shared" si="143"/>
        <v>0</v>
      </c>
      <c r="EN208" s="58">
        <f t="shared" si="119"/>
        <v>0</v>
      </c>
      <c r="EO208" s="54">
        <f t="shared" si="120"/>
        <v>1.8</v>
      </c>
      <c r="EP208" s="54">
        <f t="shared" si="121"/>
        <v>0</v>
      </c>
      <c r="EQ208" s="54">
        <f t="shared" si="122"/>
        <v>0</v>
      </c>
      <c r="ER208" s="54">
        <f t="shared" si="123"/>
        <v>0</v>
      </c>
      <c r="ES208" s="54">
        <f t="shared" si="124"/>
        <v>0</v>
      </c>
      <c r="ET208" s="54">
        <f t="shared" si="125"/>
        <v>0</v>
      </c>
      <c r="EU208" s="54">
        <f t="shared" si="126"/>
        <v>0</v>
      </c>
      <c r="EV208" s="54">
        <f t="shared" si="127"/>
        <v>0</v>
      </c>
      <c r="EW208" s="54">
        <f t="shared" si="128"/>
        <v>0</v>
      </c>
      <c r="EX208" s="54">
        <f t="shared" si="129"/>
        <v>0</v>
      </c>
      <c r="EY208" s="59">
        <v>0</v>
      </c>
      <c r="EZ208" s="10">
        <f t="shared" si="144"/>
        <v>1.8</v>
      </c>
      <c r="FA208" s="10">
        <f t="shared" si="144"/>
        <v>0</v>
      </c>
      <c r="FB208" s="10">
        <f t="shared" si="144"/>
        <v>0</v>
      </c>
      <c r="FC208" s="10">
        <f t="shared" si="144"/>
        <v>0</v>
      </c>
      <c r="FD208" s="10">
        <f t="shared" si="144"/>
        <v>0</v>
      </c>
      <c r="FE208" s="10">
        <f t="shared" si="144"/>
        <v>0</v>
      </c>
      <c r="FF208" s="10">
        <f t="shared" si="144"/>
        <v>0</v>
      </c>
      <c r="FG208" s="10">
        <f t="shared" si="144"/>
        <v>0</v>
      </c>
      <c r="FH208" s="10">
        <f t="shared" si="144"/>
        <v>0</v>
      </c>
      <c r="FI208" s="10">
        <f t="shared" si="144"/>
        <v>0</v>
      </c>
    </row>
    <row r="209" spans="3:165" ht="19.5" customHeight="1">
      <c r="C209" s="64" t="s">
        <v>495</v>
      </c>
      <c r="D209" s="2" t="s">
        <v>488</v>
      </c>
      <c r="E209" s="49" t="s">
        <v>219</v>
      </c>
      <c r="G209" s="64" t="s">
        <v>494</v>
      </c>
      <c r="H209" s="195" t="s">
        <v>493</v>
      </c>
      <c r="I209" s="119">
        <f t="shared" si="110"/>
        <v>1.8</v>
      </c>
      <c r="J209" s="173">
        <f t="shared" si="111"/>
        <v>1</v>
      </c>
      <c r="K209" s="217">
        <f t="shared" si="112"/>
        <v>1.8</v>
      </c>
      <c r="L209" s="52">
        <f t="shared" si="113"/>
        <v>0</v>
      </c>
      <c r="M209" s="53">
        <f t="shared" si="114"/>
        <v>0</v>
      </c>
      <c r="N209" s="65">
        <f t="shared" si="115"/>
        <v>0</v>
      </c>
      <c r="O209" s="124">
        <f t="shared" si="116"/>
        <v>1.8</v>
      </c>
      <c r="P209" s="55">
        <f t="shared" si="117"/>
        <v>1</v>
      </c>
      <c r="Q209" s="55">
        <f t="shared" si="118"/>
        <v>1</v>
      </c>
      <c r="R209" s="147"/>
      <c r="S209" s="142"/>
      <c r="T209" s="142"/>
      <c r="U209" s="142"/>
      <c r="V209" s="142"/>
      <c r="W209" s="142"/>
      <c r="X209" s="142"/>
      <c r="Y209" s="142">
        <v>1.8</v>
      </c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77"/>
      <c r="DE209" s="178"/>
      <c r="DF209" s="177"/>
      <c r="DG209" s="178"/>
      <c r="DH209" s="177"/>
      <c r="DI209" s="178"/>
      <c r="DJ209" s="177"/>
      <c r="DK209" s="178"/>
      <c r="DL209" s="177"/>
      <c r="DM209" s="178"/>
      <c r="DN209" s="179"/>
      <c r="DO209" s="180"/>
      <c r="DP209" s="181"/>
      <c r="DQ209" s="182"/>
      <c r="DR209" s="178"/>
      <c r="DT209" s="56">
        <f t="shared" si="142"/>
        <v>1.8</v>
      </c>
      <c r="DU209" s="56">
        <f t="shared" si="142"/>
        <v>0</v>
      </c>
      <c r="DV209" s="56">
        <f t="shared" si="142"/>
        <v>0</v>
      </c>
      <c r="DW209" s="56">
        <f t="shared" si="142"/>
        <v>0</v>
      </c>
      <c r="DX209" s="56">
        <f t="shared" si="142"/>
        <v>0</v>
      </c>
      <c r="DY209" s="56">
        <f t="shared" si="142"/>
        <v>0</v>
      </c>
      <c r="DZ209" s="56">
        <f t="shared" si="142"/>
        <v>0</v>
      </c>
      <c r="EA209" s="56">
        <f t="shared" si="142"/>
        <v>0</v>
      </c>
      <c r="EB209" s="56">
        <f t="shared" si="142"/>
        <v>0</v>
      </c>
      <c r="EC209" s="56">
        <f t="shared" si="142"/>
        <v>0</v>
      </c>
      <c r="ED209" s="57">
        <f t="shared" si="143"/>
        <v>0</v>
      </c>
      <c r="EE209" s="57">
        <f t="shared" si="143"/>
        <v>0</v>
      </c>
      <c r="EF209" s="57">
        <f t="shared" si="143"/>
        <v>0</v>
      </c>
      <c r="EG209" s="57">
        <f t="shared" si="143"/>
        <v>0</v>
      </c>
      <c r="EH209" s="57">
        <f t="shared" si="143"/>
        <v>0</v>
      </c>
      <c r="EI209" s="57">
        <f t="shared" si="143"/>
        <v>0</v>
      </c>
      <c r="EJ209" s="57">
        <f t="shared" si="143"/>
        <v>0</v>
      </c>
      <c r="EK209" s="57">
        <f t="shared" si="143"/>
        <v>0</v>
      </c>
      <c r="EL209" s="57">
        <f t="shared" si="143"/>
        <v>0</v>
      </c>
      <c r="EM209" s="57">
        <f t="shared" si="143"/>
        <v>0</v>
      </c>
      <c r="EN209" s="58">
        <f t="shared" si="119"/>
        <v>0</v>
      </c>
      <c r="EO209" s="54">
        <f t="shared" si="120"/>
        <v>1.8</v>
      </c>
      <c r="EP209" s="54">
        <f t="shared" si="121"/>
        <v>0</v>
      </c>
      <c r="EQ209" s="54">
        <f t="shared" si="122"/>
        <v>0</v>
      </c>
      <c r="ER209" s="54">
        <f t="shared" si="123"/>
        <v>0</v>
      </c>
      <c r="ES209" s="54">
        <f t="shared" si="124"/>
        <v>0</v>
      </c>
      <c r="ET209" s="54">
        <f t="shared" si="125"/>
        <v>0</v>
      </c>
      <c r="EU209" s="54">
        <f t="shared" si="126"/>
        <v>0</v>
      </c>
      <c r="EV209" s="54">
        <f t="shared" si="127"/>
        <v>0</v>
      </c>
      <c r="EW209" s="54">
        <f t="shared" si="128"/>
        <v>0</v>
      </c>
      <c r="EX209" s="54">
        <f t="shared" si="129"/>
        <v>0</v>
      </c>
      <c r="EY209" s="59">
        <v>0</v>
      </c>
      <c r="EZ209" s="10">
        <f t="shared" si="144"/>
        <v>1.8</v>
      </c>
      <c r="FA209" s="10">
        <f t="shared" si="144"/>
        <v>0</v>
      </c>
      <c r="FB209" s="10">
        <f t="shared" si="144"/>
        <v>0</v>
      </c>
      <c r="FC209" s="10">
        <f t="shared" si="144"/>
        <v>0</v>
      </c>
      <c r="FD209" s="10">
        <f t="shared" si="144"/>
        <v>0</v>
      </c>
      <c r="FE209" s="10">
        <f t="shared" si="144"/>
        <v>0</v>
      </c>
      <c r="FF209" s="10">
        <f t="shared" si="144"/>
        <v>0</v>
      </c>
      <c r="FG209" s="10">
        <f t="shared" si="144"/>
        <v>0</v>
      </c>
      <c r="FH209" s="10">
        <f t="shared" si="144"/>
        <v>0</v>
      </c>
      <c r="FI209" s="10">
        <f t="shared" si="144"/>
        <v>0</v>
      </c>
    </row>
    <row r="210" spans="3:165" ht="19.5" customHeight="1">
      <c r="C210" s="64" t="s">
        <v>497</v>
      </c>
      <c r="D210" s="2" t="s">
        <v>823</v>
      </c>
      <c r="E210" s="49" t="s">
        <v>219</v>
      </c>
      <c r="G210" s="64" t="s">
        <v>738</v>
      </c>
      <c r="H210" s="195" t="s">
        <v>824</v>
      </c>
      <c r="I210" s="119">
        <f t="shared" si="110"/>
        <v>1.8</v>
      </c>
      <c r="J210" s="173">
        <f t="shared" si="111"/>
        <v>1</v>
      </c>
      <c r="K210" s="217">
        <f t="shared" si="112"/>
        <v>1.8</v>
      </c>
      <c r="L210" s="52">
        <f t="shared" si="113"/>
        <v>0</v>
      </c>
      <c r="M210" s="53">
        <f t="shared" si="114"/>
        <v>0</v>
      </c>
      <c r="N210" s="65">
        <f t="shared" si="115"/>
        <v>0</v>
      </c>
      <c r="O210" s="124">
        <f t="shared" si="116"/>
        <v>1.8</v>
      </c>
      <c r="P210" s="55">
        <f t="shared" si="117"/>
        <v>1</v>
      </c>
      <c r="Q210" s="55">
        <f t="shared" si="118"/>
        <v>1</v>
      </c>
      <c r="R210" s="147"/>
      <c r="S210" s="142"/>
      <c r="T210" s="142"/>
      <c r="U210" s="142"/>
      <c r="V210" s="142"/>
      <c r="W210" s="142"/>
      <c r="X210" s="142"/>
      <c r="Y210" s="142">
        <v>1.8</v>
      </c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77"/>
      <c r="DE210" s="178"/>
      <c r="DF210" s="177"/>
      <c r="DG210" s="178"/>
      <c r="DH210" s="177"/>
      <c r="DI210" s="178"/>
      <c r="DJ210" s="177"/>
      <c r="DK210" s="178"/>
      <c r="DL210" s="177"/>
      <c r="DM210" s="178"/>
      <c r="DN210" s="179"/>
      <c r="DO210" s="180"/>
      <c r="DP210" s="181"/>
      <c r="DQ210" s="182"/>
      <c r="DR210" s="178"/>
      <c r="DT210" s="56">
        <f t="shared" si="142"/>
        <v>1.8</v>
      </c>
      <c r="DU210" s="56">
        <f t="shared" si="142"/>
        <v>0</v>
      </c>
      <c r="DV210" s="56">
        <f t="shared" si="142"/>
        <v>0</v>
      </c>
      <c r="DW210" s="56">
        <f t="shared" si="142"/>
        <v>0</v>
      </c>
      <c r="DX210" s="56">
        <f t="shared" si="142"/>
        <v>0</v>
      </c>
      <c r="DY210" s="56">
        <f t="shared" si="142"/>
        <v>0</v>
      </c>
      <c r="DZ210" s="56">
        <f t="shared" si="142"/>
        <v>0</v>
      </c>
      <c r="EA210" s="56">
        <f t="shared" si="142"/>
        <v>0</v>
      </c>
      <c r="EB210" s="56">
        <f t="shared" si="142"/>
        <v>0</v>
      </c>
      <c r="EC210" s="56">
        <f t="shared" si="142"/>
        <v>0</v>
      </c>
      <c r="ED210" s="57">
        <f t="shared" si="143"/>
        <v>0</v>
      </c>
      <c r="EE210" s="57">
        <f t="shared" si="143"/>
        <v>0</v>
      </c>
      <c r="EF210" s="57">
        <f t="shared" si="143"/>
        <v>0</v>
      </c>
      <c r="EG210" s="57">
        <f t="shared" si="143"/>
        <v>0</v>
      </c>
      <c r="EH210" s="57">
        <f t="shared" si="143"/>
        <v>0</v>
      </c>
      <c r="EI210" s="57">
        <f t="shared" si="143"/>
        <v>0</v>
      </c>
      <c r="EJ210" s="57">
        <f t="shared" si="143"/>
        <v>0</v>
      </c>
      <c r="EK210" s="57">
        <f t="shared" si="143"/>
        <v>0</v>
      </c>
      <c r="EL210" s="57">
        <f t="shared" si="143"/>
        <v>0</v>
      </c>
      <c r="EM210" s="57">
        <f t="shared" si="143"/>
        <v>0</v>
      </c>
      <c r="EN210" s="58">
        <f t="shared" si="119"/>
        <v>0</v>
      </c>
      <c r="EO210" s="54">
        <f t="shared" si="120"/>
        <v>1.8</v>
      </c>
      <c r="EP210" s="54">
        <f t="shared" si="121"/>
        <v>0</v>
      </c>
      <c r="EQ210" s="54">
        <f t="shared" si="122"/>
        <v>0</v>
      </c>
      <c r="ER210" s="54">
        <f t="shared" si="123"/>
        <v>0</v>
      </c>
      <c r="ES210" s="54">
        <f t="shared" si="124"/>
        <v>0</v>
      </c>
      <c r="ET210" s="54">
        <f t="shared" si="125"/>
        <v>0</v>
      </c>
      <c r="EU210" s="54">
        <f t="shared" si="126"/>
        <v>0</v>
      </c>
      <c r="EV210" s="54">
        <f t="shared" si="127"/>
        <v>0</v>
      </c>
      <c r="EW210" s="54">
        <f t="shared" si="128"/>
        <v>0</v>
      </c>
      <c r="EX210" s="54">
        <f t="shared" si="129"/>
        <v>0</v>
      </c>
      <c r="EY210" s="59">
        <v>0</v>
      </c>
      <c r="EZ210" s="10">
        <f t="shared" si="144"/>
        <v>1.8</v>
      </c>
      <c r="FA210" s="10">
        <f t="shared" si="144"/>
        <v>0</v>
      </c>
      <c r="FB210" s="10">
        <f t="shared" si="144"/>
        <v>0</v>
      </c>
      <c r="FC210" s="10">
        <f t="shared" si="144"/>
        <v>0</v>
      </c>
      <c r="FD210" s="10">
        <f t="shared" si="144"/>
        <v>0</v>
      </c>
      <c r="FE210" s="10">
        <f t="shared" si="144"/>
        <v>0</v>
      </c>
      <c r="FF210" s="10">
        <f t="shared" si="144"/>
        <v>0</v>
      </c>
      <c r="FG210" s="10">
        <f t="shared" si="144"/>
        <v>0</v>
      </c>
      <c r="FH210" s="10">
        <f t="shared" si="144"/>
        <v>0</v>
      </c>
      <c r="FI210" s="10">
        <f t="shared" si="144"/>
        <v>0</v>
      </c>
    </row>
    <row r="211" spans="3:165" ht="19.5" customHeight="1">
      <c r="C211" s="64" t="s">
        <v>625</v>
      </c>
      <c r="D211" s="2" t="s">
        <v>733</v>
      </c>
      <c r="E211" s="49" t="s">
        <v>219</v>
      </c>
      <c r="G211" s="64" t="s">
        <v>626</v>
      </c>
      <c r="H211" s="195" t="s">
        <v>850</v>
      </c>
      <c r="I211" s="119">
        <f t="shared" si="110"/>
        <v>1.8</v>
      </c>
      <c r="J211" s="173">
        <f t="shared" si="111"/>
        <v>1</v>
      </c>
      <c r="K211" s="217">
        <f t="shared" si="112"/>
        <v>1.8</v>
      </c>
      <c r="L211" s="52">
        <f t="shared" si="113"/>
        <v>0</v>
      </c>
      <c r="M211" s="53">
        <f t="shared" si="114"/>
        <v>0</v>
      </c>
      <c r="N211" s="65">
        <f t="shared" si="115"/>
        <v>0</v>
      </c>
      <c r="O211" s="124">
        <f t="shared" si="116"/>
        <v>1.8</v>
      </c>
      <c r="P211" s="55">
        <f t="shared" si="117"/>
        <v>1</v>
      </c>
      <c r="Q211" s="55">
        <f t="shared" si="118"/>
        <v>1</v>
      </c>
      <c r="R211" s="147"/>
      <c r="S211" s="142"/>
      <c r="T211" s="142"/>
      <c r="U211" s="142"/>
      <c r="V211" s="142"/>
      <c r="W211" s="142"/>
      <c r="X211" s="142"/>
      <c r="Y211" s="142">
        <v>1.8</v>
      </c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77"/>
      <c r="DE211" s="178"/>
      <c r="DF211" s="177"/>
      <c r="DG211" s="178"/>
      <c r="DH211" s="177"/>
      <c r="DI211" s="178"/>
      <c r="DJ211" s="177"/>
      <c r="DK211" s="178"/>
      <c r="DL211" s="177"/>
      <c r="DM211" s="178"/>
      <c r="DN211" s="179"/>
      <c r="DO211" s="180"/>
      <c r="DP211" s="181"/>
      <c r="DQ211" s="182"/>
      <c r="DR211" s="178"/>
      <c r="DT211" s="56">
        <f aca="true" t="shared" si="145" ref="DT211:EC220">LARGE($ED211:$EX211,DT$12)</f>
        <v>1.8</v>
      </c>
      <c r="DU211" s="56">
        <f t="shared" si="145"/>
        <v>0</v>
      </c>
      <c r="DV211" s="56">
        <f t="shared" si="145"/>
        <v>0</v>
      </c>
      <c r="DW211" s="56">
        <f t="shared" si="145"/>
        <v>0</v>
      </c>
      <c r="DX211" s="56">
        <f t="shared" si="145"/>
        <v>0</v>
      </c>
      <c r="DY211" s="56">
        <f t="shared" si="145"/>
        <v>0</v>
      </c>
      <c r="DZ211" s="56">
        <f t="shared" si="145"/>
        <v>0</v>
      </c>
      <c r="EA211" s="56">
        <f t="shared" si="145"/>
        <v>0</v>
      </c>
      <c r="EB211" s="56">
        <f t="shared" si="145"/>
        <v>0</v>
      </c>
      <c r="EC211" s="56">
        <f t="shared" si="145"/>
        <v>0</v>
      </c>
      <c r="ED211" s="57">
        <f aca="true" t="shared" si="146" ref="ED211:EM220">IF(COUNT($DD211:$DR211)&gt;=ED$12,LARGE($DD211:$DR211,ED$12),0)</f>
        <v>0</v>
      </c>
      <c r="EE211" s="57">
        <f t="shared" si="146"/>
        <v>0</v>
      </c>
      <c r="EF211" s="57">
        <f t="shared" si="146"/>
        <v>0</v>
      </c>
      <c r="EG211" s="57">
        <f t="shared" si="146"/>
        <v>0</v>
      </c>
      <c r="EH211" s="57">
        <f t="shared" si="146"/>
        <v>0</v>
      </c>
      <c r="EI211" s="57">
        <f t="shared" si="146"/>
        <v>0</v>
      </c>
      <c r="EJ211" s="57">
        <f t="shared" si="146"/>
        <v>0</v>
      </c>
      <c r="EK211" s="57">
        <f t="shared" si="146"/>
        <v>0</v>
      </c>
      <c r="EL211" s="57">
        <f t="shared" si="146"/>
        <v>0</v>
      </c>
      <c r="EM211" s="57">
        <f t="shared" si="146"/>
        <v>0</v>
      </c>
      <c r="EN211" s="58">
        <f t="shared" si="119"/>
        <v>0</v>
      </c>
      <c r="EO211" s="54">
        <f t="shared" si="120"/>
        <v>1.8</v>
      </c>
      <c r="EP211" s="54">
        <f t="shared" si="121"/>
        <v>0</v>
      </c>
      <c r="EQ211" s="54">
        <f t="shared" si="122"/>
        <v>0</v>
      </c>
      <c r="ER211" s="54">
        <f t="shared" si="123"/>
        <v>0</v>
      </c>
      <c r="ES211" s="54">
        <f t="shared" si="124"/>
        <v>0</v>
      </c>
      <c r="ET211" s="54">
        <f t="shared" si="125"/>
        <v>0</v>
      </c>
      <c r="EU211" s="54">
        <f t="shared" si="126"/>
        <v>0</v>
      </c>
      <c r="EV211" s="54">
        <f t="shared" si="127"/>
        <v>0</v>
      </c>
      <c r="EW211" s="54">
        <f t="shared" si="128"/>
        <v>0</v>
      </c>
      <c r="EX211" s="54">
        <f t="shared" si="129"/>
        <v>0</v>
      </c>
      <c r="EY211" s="59">
        <v>0</v>
      </c>
      <c r="EZ211" s="10">
        <f aca="true" t="shared" si="147" ref="EZ211:FI220">IF(COUNT($S211:$DC211)&gt;=EZ$12,LARGE($S211:$DC211,EZ$12),0)</f>
        <v>1.8</v>
      </c>
      <c r="FA211" s="10">
        <f t="shared" si="147"/>
        <v>0</v>
      </c>
      <c r="FB211" s="10">
        <f t="shared" si="147"/>
        <v>0</v>
      </c>
      <c r="FC211" s="10">
        <f t="shared" si="147"/>
        <v>0</v>
      </c>
      <c r="FD211" s="10">
        <f t="shared" si="147"/>
        <v>0</v>
      </c>
      <c r="FE211" s="10">
        <f t="shared" si="147"/>
        <v>0</v>
      </c>
      <c r="FF211" s="10">
        <f t="shared" si="147"/>
        <v>0</v>
      </c>
      <c r="FG211" s="10">
        <f t="shared" si="147"/>
        <v>0</v>
      </c>
      <c r="FH211" s="10">
        <f t="shared" si="147"/>
        <v>0</v>
      </c>
      <c r="FI211" s="10">
        <f t="shared" si="147"/>
        <v>0</v>
      </c>
    </row>
    <row r="212" spans="3:165" ht="19.5" customHeight="1">
      <c r="C212" s="64" t="s">
        <v>625</v>
      </c>
      <c r="D212" s="2" t="s">
        <v>733</v>
      </c>
      <c r="E212" s="49" t="s">
        <v>219</v>
      </c>
      <c r="G212" s="64" t="s">
        <v>851</v>
      </c>
      <c r="H212" s="195" t="s">
        <v>850</v>
      </c>
      <c r="I212" s="119">
        <f t="shared" si="110"/>
        <v>1.8</v>
      </c>
      <c r="J212" s="173">
        <f t="shared" si="111"/>
        <v>1</v>
      </c>
      <c r="K212" s="217">
        <f t="shared" si="112"/>
        <v>1.8</v>
      </c>
      <c r="L212" s="52">
        <f t="shared" si="113"/>
        <v>0</v>
      </c>
      <c r="M212" s="53">
        <f t="shared" si="114"/>
        <v>0</v>
      </c>
      <c r="N212" s="65">
        <f t="shared" si="115"/>
        <v>0</v>
      </c>
      <c r="O212" s="124">
        <f t="shared" si="116"/>
        <v>1.8</v>
      </c>
      <c r="P212" s="55">
        <f t="shared" si="117"/>
        <v>1</v>
      </c>
      <c r="Q212" s="55">
        <f t="shared" si="118"/>
        <v>1</v>
      </c>
      <c r="R212" s="147"/>
      <c r="S212" s="142"/>
      <c r="T212" s="142"/>
      <c r="U212" s="142"/>
      <c r="V212" s="142"/>
      <c r="W212" s="142"/>
      <c r="X212" s="142"/>
      <c r="Y212" s="142">
        <v>1.8</v>
      </c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77"/>
      <c r="DE212" s="178"/>
      <c r="DF212" s="177"/>
      <c r="DG212" s="178"/>
      <c r="DH212" s="177"/>
      <c r="DI212" s="178"/>
      <c r="DJ212" s="177"/>
      <c r="DK212" s="178"/>
      <c r="DL212" s="177"/>
      <c r="DM212" s="178"/>
      <c r="DN212" s="179"/>
      <c r="DO212" s="180"/>
      <c r="DP212" s="181"/>
      <c r="DQ212" s="182"/>
      <c r="DR212" s="178"/>
      <c r="DT212" s="56">
        <f t="shared" si="145"/>
        <v>1.8</v>
      </c>
      <c r="DU212" s="56">
        <f t="shared" si="145"/>
        <v>0</v>
      </c>
      <c r="DV212" s="56">
        <f t="shared" si="145"/>
        <v>0</v>
      </c>
      <c r="DW212" s="56">
        <f t="shared" si="145"/>
        <v>0</v>
      </c>
      <c r="DX212" s="56">
        <f t="shared" si="145"/>
        <v>0</v>
      </c>
      <c r="DY212" s="56">
        <f t="shared" si="145"/>
        <v>0</v>
      </c>
      <c r="DZ212" s="56">
        <f t="shared" si="145"/>
        <v>0</v>
      </c>
      <c r="EA212" s="56">
        <f t="shared" si="145"/>
        <v>0</v>
      </c>
      <c r="EB212" s="56">
        <f t="shared" si="145"/>
        <v>0</v>
      </c>
      <c r="EC212" s="56">
        <f t="shared" si="145"/>
        <v>0</v>
      </c>
      <c r="ED212" s="57">
        <f t="shared" si="146"/>
        <v>0</v>
      </c>
      <c r="EE212" s="57">
        <f t="shared" si="146"/>
        <v>0</v>
      </c>
      <c r="EF212" s="57">
        <f t="shared" si="146"/>
        <v>0</v>
      </c>
      <c r="EG212" s="57">
        <f t="shared" si="146"/>
        <v>0</v>
      </c>
      <c r="EH212" s="57">
        <f t="shared" si="146"/>
        <v>0</v>
      </c>
      <c r="EI212" s="57">
        <f t="shared" si="146"/>
        <v>0</v>
      </c>
      <c r="EJ212" s="57">
        <f t="shared" si="146"/>
        <v>0</v>
      </c>
      <c r="EK212" s="57">
        <f t="shared" si="146"/>
        <v>0</v>
      </c>
      <c r="EL212" s="57">
        <f t="shared" si="146"/>
        <v>0</v>
      </c>
      <c r="EM212" s="57">
        <f t="shared" si="146"/>
        <v>0</v>
      </c>
      <c r="EN212" s="58">
        <f t="shared" si="119"/>
        <v>0</v>
      </c>
      <c r="EO212" s="54">
        <f t="shared" si="120"/>
        <v>1.8</v>
      </c>
      <c r="EP212" s="54">
        <f t="shared" si="121"/>
        <v>0</v>
      </c>
      <c r="EQ212" s="54">
        <f t="shared" si="122"/>
        <v>0</v>
      </c>
      <c r="ER212" s="54">
        <f t="shared" si="123"/>
        <v>0</v>
      </c>
      <c r="ES212" s="54">
        <f t="shared" si="124"/>
        <v>0</v>
      </c>
      <c r="ET212" s="54">
        <f t="shared" si="125"/>
        <v>0</v>
      </c>
      <c r="EU212" s="54">
        <f t="shared" si="126"/>
        <v>0</v>
      </c>
      <c r="EV212" s="54">
        <f t="shared" si="127"/>
        <v>0</v>
      </c>
      <c r="EW212" s="54">
        <f t="shared" si="128"/>
        <v>0</v>
      </c>
      <c r="EX212" s="54">
        <f t="shared" si="129"/>
        <v>0</v>
      </c>
      <c r="EY212" s="59">
        <v>0</v>
      </c>
      <c r="EZ212" s="10">
        <f t="shared" si="147"/>
        <v>1.8</v>
      </c>
      <c r="FA212" s="10">
        <f t="shared" si="147"/>
        <v>0</v>
      </c>
      <c r="FB212" s="10">
        <f t="shared" si="147"/>
        <v>0</v>
      </c>
      <c r="FC212" s="10">
        <f t="shared" si="147"/>
        <v>0</v>
      </c>
      <c r="FD212" s="10">
        <f t="shared" si="147"/>
        <v>0</v>
      </c>
      <c r="FE212" s="10">
        <f t="shared" si="147"/>
        <v>0</v>
      </c>
      <c r="FF212" s="10">
        <f t="shared" si="147"/>
        <v>0</v>
      </c>
      <c r="FG212" s="10">
        <f t="shared" si="147"/>
        <v>0</v>
      </c>
      <c r="FH212" s="10">
        <f t="shared" si="147"/>
        <v>0</v>
      </c>
      <c r="FI212" s="10">
        <f t="shared" si="147"/>
        <v>0</v>
      </c>
    </row>
    <row r="213" spans="3:165" ht="19.5" customHeight="1">
      <c r="C213" s="64" t="s">
        <v>118</v>
      </c>
      <c r="D213" s="2" t="s">
        <v>45</v>
      </c>
      <c r="E213" s="49" t="s">
        <v>219</v>
      </c>
      <c r="G213" s="64" t="s">
        <v>116</v>
      </c>
      <c r="H213" s="195" t="s">
        <v>117</v>
      </c>
      <c r="I213" s="119">
        <f t="shared" si="110"/>
        <v>1.7</v>
      </c>
      <c r="J213" s="173">
        <f t="shared" si="111"/>
        <v>1</v>
      </c>
      <c r="K213" s="217">
        <f t="shared" si="112"/>
        <v>1.7</v>
      </c>
      <c r="L213" s="52">
        <f t="shared" si="113"/>
        <v>0</v>
      </c>
      <c r="M213" s="53">
        <f t="shared" si="114"/>
        <v>0</v>
      </c>
      <c r="N213" s="65">
        <f t="shared" si="115"/>
        <v>0</v>
      </c>
      <c r="O213" s="124">
        <f t="shared" si="116"/>
        <v>1.7</v>
      </c>
      <c r="P213" s="55">
        <f t="shared" si="117"/>
        <v>1</v>
      </c>
      <c r="Q213" s="55">
        <f t="shared" si="118"/>
        <v>1</v>
      </c>
      <c r="R213" s="147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>
        <v>1.7</v>
      </c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77"/>
      <c r="DE213" s="178"/>
      <c r="DF213" s="177"/>
      <c r="DG213" s="178"/>
      <c r="DH213" s="177"/>
      <c r="DI213" s="178"/>
      <c r="DJ213" s="177"/>
      <c r="DK213" s="178"/>
      <c r="DL213" s="177"/>
      <c r="DM213" s="178"/>
      <c r="DN213" s="179"/>
      <c r="DO213" s="180"/>
      <c r="DP213" s="181"/>
      <c r="DQ213" s="182"/>
      <c r="DR213" s="178"/>
      <c r="DT213" s="56">
        <f t="shared" si="145"/>
        <v>1.7</v>
      </c>
      <c r="DU213" s="56">
        <f t="shared" si="145"/>
        <v>0</v>
      </c>
      <c r="DV213" s="56">
        <f t="shared" si="145"/>
        <v>0</v>
      </c>
      <c r="DW213" s="56">
        <f t="shared" si="145"/>
        <v>0</v>
      </c>
      <c r="DX213" s="56">
        <f t="shared" si="145"/>
        <v>0</v>
      </c>
      <c r="DY213" s="56">
        <f t="shared" si="145"/>
        <v>0</v>
      </c>
      <c r="DZ213" s="56">
        <f t="shared" si="145"/>
        <v>0</v>
      </c>
      <c r="EA213" s="56">
        <f t="shared" si="145"/>
        <v>0</v>
      </c>
      <c r="EB213" s="56">
        <f t="shared" si="145"/>
        <v>0</v>
      </c>
      <c r="EC213" s="56">
        <f t="shared" si="145"/>
        <v>0</v>
      </c>
      <c r="ED213" s="57">
        <f t="shared" si="146"/>
        <v>0</v>
      </c>
      <c r="EE213" s="57">
        <f t="shared" si="146"/>
        <v>0</v>
      </c>
      <c r="EF213" s="57">
        <f t="shared" si="146"/>
        <v>0</v>
      </c>
      <c r="EG213" s="57">
        <f t="shared" si="146"/>
        <v>0</v>
      </c>
      <c r="EH213" s="57">
        <f t="shared" si="146"/>
        <v>0</v>
      </c>
      <c r="EI213" s="57">
        <f t="shared" si="146"/>
        <v>0</v>
      </c>
      <c r="EJ213" s="57">
        <f t="shared" si="146"/>
        <v>0</v>
      </c>
      <c r="EK213" s="57">
        <f t="shared" si="146"/>
        <v>0</v>
      </c>
      <c r="EL213" s="57">
        <f t="shared" si="146"/>
        <v>0</v>
      </c>
      <c r="EM213" s="57">
        <f t="shared" si="146"/>
        <v>0</v>
      </c>
      <c r="EN213" s="58">
        <f t="shared" si="119"/>
        <v>0</v>
      </c>
      <c r="EO213" s="54">
        <f t="shared" si="120"/>
        <v>1.7</v>
      </c>
      <c r="EP213" s="54">
        <f t="shared" si="121"/>
        <v>0</v>
      </c>
      <c r="EQ213" s="54">
        <f t="shared" si="122"/>
        <v>0</v>
      </c>
      <c r="ER213" s="54">
        <f t="shared" si="123"/>
        <v>0</v>
      </c>
      <c r="ES213" s="54">
        <f t="shared" si="124"/>
        <v>0</v>
      </c>
      <c r="ET213" s="54">
        <f t="shared" si="125"/>
        <v>0</v>
      </c>
      <c r="EU213" s="54">
        <f t="shared" si="126"/>
        <v>0</v>
      </c>
      <c r="EV213" s="54">
        <f t="shared" si="127"/>
        <v>0</v>
      </c>
      <c r="EW213" s="54">
        <f t="shared" si="128"/>
        <v>0</v>
      </c>
      <c r="EX213" s="54">
        <f t="shared" si="129"/>
        <v>0</v>
      </c>
      <c r="EY213" s="59">
        <v>0</v>
      </c>
      <c r="EZ213" s="10">
        <f t="shared" si="147"/>
        <v>1.7</v>
      </c>
      <c r="FA213" s="10">
        <f t="shared" si="147"/>
        <v>0</v>
      </c>
      <c r="FB213" s="10">
        <f t="shared" si="147"/>
        <v>0</v>
      </c>
      <c r="FC213" s="10">
        <f t="shared" si="147"/>
        <v>0</v>
      </c>
      <c r="FD213" s="10">
        <f t="shared" si="147"/>
        <v>0</v>
      </c>
      <c r="FE213" s="10">
        <f t="shared" si="147"/>
        <v>0</v>
      </c>
      <c r="FF213" s="10">
        <f t="shared" si="147"/>
        <v>0</v>
      </c>
      <c r="FG213" s="10">
        <f t="shared" si="147"/>
        <v>0</v>
      </c>
      <c r="FH213" s="10">
        <f t="shared" si="147"/>
        <v>0</v>
      </c>
      <c r="FI213" s="10">
        <f t="shared" si="147"/>
        <v>0</v>
      </c>
    </row>
    <row r="214" spans="3:165" ht="19.5" customHeight="1">
      <c r="C214" s="64" t="s">
        <v>118</v>
      </c>
      <c r="D214" s="2" t="s">
        <v>45</v>
      </c>
      <c r="E214" s="49" t="s">
        <v>219</v>
      </c>
      <c r="G214" s="64" t="s">
        <v>119</v>
      </c>
      <c r="H214" s="195" t="s">
        <v>120</v>
      </c>
      <c r="I214" s="119">
        <f t="shared" si="110"/>
        <v>1.7</v>
      </c>
      <c r="J214" s="173">
        <f t="shared" si="111"/>
        <v>1</v>
      </c>
      <c r="K214" s="217">
        <f t="shared" si="112"/>
        <v>1.7</v>
      </c>
      <c r="L214" s="52">
        <f t="shared" si="113"/>
        <v>0</v>
      </c>
      <c r="M214" s="53">
        <f t="shared" si="114"/>
        <v>0</v>
      </c>
      <c r="N214" s="65">
        <f t="shared" si="115"/>
        <v>0</v>
      </c>
      <c r="O214" s="124">
        <f t="shared" si="116"/>
        <v>1.7</v>
      </c>
      <c r="P214" s="55">
        <f t="shared" si="117"/>
        <v>1</v>
      </c>
      <c r="Q214" s="55">
        <f t="shared" si="118"/>
        <v>1</v>
      </c>
      <c r="R214" s="147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>
        <v>1.7</v>
      </c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77"/>
      <c r="DE214" s="178"/>
      <c r="DF214" s="177"/>
      <c r="DG214" s="178"/>
      <c r="DH214" s="177"/>
      <c r="DI214" s="178"/>
      <c r="DJ214" s="177"/>
      <c r="DK214" s="178"/>
      <c r="DL214" s="177"/>
      <c r="DM214" s="178"/>
      <c r="DN214" s="179"/>
      <c r="DO214" s="180"/>
      <c r="DP214" s="181"/>
      <c r="DQ214" s="182"/>
      <c r="DR214" s="178"/>
      <c r="DT214" s="56">
        <f t="shared" si="145"/>
        <v>1.7</v>
      </c>
      <c r="DU214" s="56">
        <f t="shared" si="145"/>
        <v>0</v>
      </c>
      <c r="DV214" s="56">
        <f t="shared" si="145"/>
        <v>0</v>
      </c>
      <c r="DW214" s="56">
        <f t="shared" si="145"/>
        <v>0</v>
      </c>
      <c r="DX214" s="56">
        <f t="shared" si="145"/>
        <v>0</v>
      </c>
      <c r="DY214" s="56">
        <f t="shared" si="145"/>
        <v>0</v>
      </c>
      <c r="DZ214" s="56">
        <f t="shared" si="145"/>
        <v>0</v>
      </c>
      <c r="EA214" s="56">
        <f t="shared" si="145"/>
        <v>0</v>
      </c>
      <c r="EB214" s="56">
        <f t="shared" si="145"/>
        <v>0</v>
      </c>
      <c r="EC214" s="56">
        <f t="shared" si="145"/>
        <v>0</v>
      </c>
      <c r="ED214" s="57">
        <f t="shared" si="146"/>
        <v>0</v>
      </c>
      <c r="EE214" s="57">
        <f t="shared" si="146"/>
        <v>0</v>
      </c>
      <c r="EF214" s="57">
        <f t="shared" si="146"/>
        <v>0</v>
      </c>
      <c r="EG214" s="57">
        <f t="shared" si="146"/>
        <v>0</v>
      </c>
      <c r="EH214" s="57">
        <f t="shared" si="146"/>
        <v>0</v>
      </c>
      <c r="EI214" s="57">
        <f t="shared" si="146"/>
        <v>0</v>
      </c>
      <c r="EJ214" s="57">
        <f t="shared" si="146"/>
        <v>0</v>
      </c>
      <c r="EK214" s="57">
        <f t="shared" si="146"/>
        <v>0</v>
      </c>
      <c r="EL214" s="57">
        <f t="shared" si="146"/>
        <v>0</v>
      </c>
      <c r="EM214" s="57">
        <f t="shared" si="146"/>
        <v>0</v>
      </c>
      <c r="EN214" s="58">
        <f t="shared" si="119"/>
        <v>0</v>
      </c>
      <c r="EO214" s="54">
        <f t="shared" si="120"/>
        <v>1.7</v>
      </c>
      <c r="EP214" s="54">
        <f t="shared" si="121"/>
        <v>0</v>
      </c>
      <c r="EQ214" s="54">
        <f t="shared" si="122"/>
        <v>0</v>
      </c>
      <c r="ER214" s="54">
        <f t="shared" si="123"/>
        <v>0</v>
      </c>
      <c r="ES214" s="54">
        <f t="shared" si="124"/>
        <v>0</v>
      </c>
      <c r="ET214" s="54">
        <f t="shared" si="125"/>
        <v>0</v>
      </c>
      <c r="EU214" s="54">
        <f t="shared" si="126"/>
        <v>0</v>
      </c>
      <c r="EV214" s="54">
        <f t="shared" si="127"/>
        <v>0</v>
      </c>
      <c r="EW214" s="54">
        <f t="shared" si="128"/>
        <v>0</v>
      </c>
      <c r="EX214" s="54">
        <f t="shared" si="129"/>
        <v>0</v>
      </c>
      <c r="EY214" s="59">
        <v>0</v>
      </c>
      <c r="EZ214" s="10">
        <f t="shared" si="147"/>
        <v>1.7</v>
      </c>
      <c r="FA214" s="10">
        <f t="shared" si="147"/>
        <v>0</v>
      </c>
      <c r="FB214" s="10">
        <f t="shared" si="147"/>
        <v>0</v>
      </c>
      <c r="FC214" s="10">
        <f t="shared" si="147"/>
        <v>0</v>
      </c>
      <c r="FD214" s="10">
        <f t="shared" si="147"/>
        <v>0</v>
      </c>
      <c r="FE214" s="10">
        <f t="shared" si="147"/>
        <v>0</v>
      </c>
      <c r="FF214" s="10">
        <f t="shared" si="147"/>
        <v>0</v>
      </c>
      <c r="FG214" s="10">
        <f t="shared" si="147"/>
        <v>0</v>
      </c>
      <c r="FH214" s="10">
        <f t="shared" si="147"/>
        <v>0</v>
      </c>
      <c r="FI214" s="10">
        <f t="shared" si="147"/>
        <v>0</v>
      </c>
    </row>
    <row r="215" spans="3:165" ht="19.5" customHeight="1">
      <c r="C215" s="64" t="s">
        <v>656</v>
      </c>
      <c r="D215" s="2" t="s">
        <v>657</v>
      </c>
      <c r="E215" s="49" t="s">
        <v>219</v>
      </c>
      <c r="G215" s="64" t="s">
        <v>853</v>
      </c>
      <c r="H215" s="195" t="s">
        <v>852</v>
      </c>
      <c r="I215" s="119">
        <f t="shared" si="110"/>
        <v>1.7</v>
      </c>
      <c r="J215" s="173">
        <f t="shared" si="111"/>
        <v>1</v>
      </c>
      <c r="K215" s="217">
        <f t="shared" si="112"/>
        <v>1.7</v>
      </c>
      <c r="L215" s="52">
        <f t="shared" si="113"/>
        <v>0</v>
      </c>
      <c r="M215" s="53">
        <f t="shared" si="114"/>
        <v>0</v>
      </c>
      <c r="N215" s="65">
        <f t="shared" si="115"/>
        <v>0</v>
      </c>
      <c r="O215" s="124">
        <f t="shared" si="116"/>
        <v>1.7</v>
      </c>
      <c r="P215" s="55">
        <f t="shared" si="117"/>
        <v>1</v>
      </c>
      <c r="Q215" s="55">
        <f t="shared" si="118"/>
        <v>1</v>
      </c>
      <c r="R215" s="147"/>
      <c r="S215" s="142"/>
      <c r="T215" s="142"/>
      <c r="U215" s="142"/>
      <c r="V215" s="142"/>
      <c r="W215" s="142"/>
      <c r="X215" s="142"/>
      <c r="Y215" s="142">
        <v>1.7</v>
      </c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77"/>
      <c r="DE215" s="178"/>
      <c r="DF215" s="177"/>
      <c r="DG215" s="178"/>
      <c r="DH215" s="177"/>
      <c r="DI215" s="178"/>
      <c r="DJ215" s="177"/>
      <c r="DK215" s="178"/>
      <c r="DL215" s="177"/>
      <c r="DM215" s="178"/>
      <c r="DN215" s="179"/>
      <c r="DO215" s="180"/>
      <c r="DP215" s="181"/>
      <c r="DQ215" s="182"/>
      <c r="DR215" s="178"/>
      <c r="DT215" s="56">
        <f t="shared" si="145"/>
        <v>1.7</v>
      </c>
      <c r="DU215" s="56">
        <f t="shared" si="145"/>
        <v>0</v>
      </c>
      <c r="DV215" s="56">
        <f t="shared" si="145"/>
        <v>0</v>
      </c>
      <c r="DW215" s="56">
        <f t="shared" si="145"/>
        <v>0</v>
      </c>
      <c r="DX215" s="56">
        <f t="shared" si="145"/>
        <v>0</v>
      </c>
      <c r="DY215" s="56">
        <f t="shared" si="145"/>
        <v>0</v>
      </c>
      <c r="DZ215" s="56">
        <f t="shared" si="145"/>
        <v>0</v>
      </c>
      <c r="EA215" s="56">
        <f t="shared" si="145"/>
        <v>0</v>
      </c>
      <c r="EB215" s="56">
        <f t="shared" si="145"/>
        <v>0</v>
      </c>
      <c r="EC215" s="56">
        <f t="shared" si="145"/>
        <v>0</v>
      </c>
      <c r="ED215" s="57">
        <f t="shared" si="146"/>
        <v>0</v>
      </c>
      <c r="EE215" s="57">
        <f t="shared" si="146"/>
        <v>0</v>
      </c>
      <c r="EF215" s="57">
        <f t="shared" si="146"/>
        <v>0</v>
      </c>
      <c r="EG215" s="57">
        <f t="shared" si="146"/>
        <v>0</v>
      </c>
      <c r="EH215" s="57">
        <f t="shared" si="146"/>
        <v>0</v>
      </c>
      <c r="EI215" s="57">
        <f t="shared" si="146"/>
        <v>0</v>
      </c>
      <c r="EJ215" s="57">
        <f t="shared" si="146"/>
        <v>0</v>
      </c>
      <c r="EK215" s="57">
        <f t="shared" si="146"/>
        <v>0</v>
      </c>
      <c r="EL215" s="57">
        <f t="shared" si="146"/>
        <v>0</v>
      </c>
      <c r="EM215" s="57">
        <f t="shared" si="146"/>
        <v>0</v>
      </c>
      <c r="EN215" s="58">
        <f t="shared" si="119"/>
        <v>0</v>
      </c>
      <c r="EO215" s="54">
        <f t="shared" si="120"/>
        <v>1.7</v>
      </c>
      <c r="EP215" s="54">
        <f t="shared" si="121"/>
        <v>0</v>
      </c>
      <c r="EQ215" s="54">
        <f t="shared" si="122"/>
        <v>0</v>
      </c>
      <c r="ER215" s="54">
        <f t="shared" si="123"/>
        <v>0</v>
      </c>
      <c r="ES215" s="54">
        <f t="shared" si="124"/>
        <v>0</v>
      </c>
      <c r="ET215" s="54">
        <f t="shared" si="125"/>
        <v>0</v>
      </c>
      <c r="EU215" s="54">
        <f t="shared" si="126"/>
        <v>0</v>
      </c>
      <c r="EV215" s="54">
        <f t="shared" si="127"/>
        <v>0</v>
      </c>
      <c r="EW215" s="54">
        <f t="shared" si="128"/>
        <v>0</v>
      </c>
      <c r="EX215" s="54">
        <f t="shared" si="129"/>
        <v>0</v>
      </c>
      <c r="EY215" s="59">
        <v>0</v>
      </c>
      <c r="EZ215" s="10">
        <f t="shared" si="147"/>
        <v>1.7</v>
      </c>
      <c r="FA215" s="10">
        <f t="shared" si="147"/>
        <v>0</v>
      </c>
      <c r="FB215" s="10">
        <f t="shared" si="147"/>
        <v>0</v>
      </c>
      <c r="FC215" s="10">
        <f t="shared" si="147"/>
        <v>0</v>
      </c>
      <c r="FD215" s="10">
        <f t="shared" si="147"/>
        <v>0</v>
      </c>
      <c r="FE215" s="10">
        <f t="shared" si="147"/>
        <v>0</v>
      </c>
      <c r="FF215" s="10">
        <f t="shared" si="147"/>
        <v>0</v>
      </c>
      <c r="FG215" s="10">
        <f t="shared" si="147"/>
        <v>0</v>
      </c>
      <c r="FH215" s="10">
        <f t="shared" si="147"/>
        <v>0</v>
      </c>
      <c r="FI215" s="10">
        <f t="shared" si="147"/>
        <v>0</v>
      </c>
    </row>
    <row r="216" spans="3:165" ht="19.5" customHeight="1">
      <c r="C216" s="64" t="s">
        <v>660</v>
      </c>
      <c r="D216" s="2" t="s">
        <v>657</v>
      </c>
      <c r="E216" s="49" t="s">
        <v>219</v>
      </c>
      <c r="G216" s="64" t="s">
        <v>658</v>
      </c>
      <c r="H216" s="195" t="s">
        <v>659</v>
      </c>
      <c r="I216" s="119">
        <f t="shared" si="110"/>
        <v>1.7</v>
      </c>
      <c r="J216" s="173">
        <f t="shared" si="111"/>
        <v>1</v>
      </c>
      <c r="K216" s="217">
        <f t="shared" si="112"/>
        <v>1.7</v>
      </c>
      <c r="L216" s="52">
        <f t="shared" si="113"/>
        <v>0</v>
      </c>
      <c r="M216" s="53">
        <f t="shared" si="114"/>
        <v>0</v>
      </c>
      <c r="N216" s="65">
        <f t="shared" si="115"/>
        <v>0</v>
      </c>
      <c r="O216" s="124">
        <f t="shared" si="116"/>
        <v>1.7</v>
      </c>
      <c r="P216" s="55">
        <f t="shared" si="117"/>
        <v>1</v>
      </c>
      <c r="Q216" s="55">
        <f t="shared" si="118"/>
        <v>1</v>
      </c>
      <c r="R216" s="147"/>
      <c r="S216" s="142"/>
      <c r="T216" s="142"/>
      <c r="U216" s="142"/>
      <c r="V216" s="142"/>
      <c r="W216" s="142"/>
      <c r="X216" s="142"/>
      <c r="Y216" s="142">
        <v>1.7</v>
      </c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77"/>
      <c r="DE216" s="178"/>
      <c r="DF216" s="177"/>
      <c r="DG216" s="178"/>
      <c r="DH216" s="177"/>
      <c r="DI216" s="178"/>
      <c r="DJ216" s="177"/>
      <c r="DK216" s="178"/>
      <c r="DL216" s="177"/>
      <c r="DM216" s="178"/>
      <c r="DN216" s="179"/>
      <c r="DO216" s="180"/>
      <c r="DP216" s="181"/>
      <c r="DQ216" s="182"/>
      <c r="DR216" s="178"/>
      <c r="DT216" s="56">
        <f t="shared" si="145"/>
        <v>1.7</v>
      </c>
      <c r="DU216" s="56">
        <f t="shared" si="145"/>
        <v>0</v>
      </c>
      <c r="DV216" s="56">
        <f t="shared" si="145"/>
        <v>0</v>
      </c>
      <c r="DW216" s="56">
        <f t="shared" si="145"/>
        <v>0</v>
      </c>
      <c r="DX216" s="56">
        <f t="shared" si="145"/>
        <v>0</v>
      </c>
      <c r="DY216" s="56">
        <f t="shared" si="145"/>
        <v>0</v>
      </c>
      <c r="DZ216" s="56">
        <f t="shared" si="145"/>
        <v>0</v>
      </c>
      <c r="EA216" s="56">
        <f t="shared" si="145"/>
        <v>0</v>
      </c>
      <c r="EB216" s="56">
        <f t="shared" si="145"/>
        <v>0</v>
      </c>
      <c r="EC216" s="56">
        <f t="shared" si="145"/>
        <v>0</v>
      </c>
      <c r="ED216" s="57">
        <f t="shared" si="146"/>
        <v>0</v>
      </c>
      <c r="EE216" s="57">
        <f t="shared" si="146"/>
        <v>0</v>
      </c>
      <c r="EF216" s="57">
        <f t="shared" si="146"/>
        <v>0</v>
      </c>
      <c r="EG216" s="57">
        <f t="shared" si="146"/>
        <v>0</v>
      </c>
      <c r="EH216" s="57">
        <f t="shared" si="146"/>
        <v>0</v>
      </c>
      <c r="EI216" s="57">
        <f t="shared" si="146"/>
        <v>0</v>
      </c>
      <c r="EJ216" s="57">
        <f t="shared" si="146"/>
        <v>0</v>
      </c>
      <c r="EK216" s="57">
        <f t="shared" si="146"/>
        <v>0</v>
      </c>
      <c r="EL216" s="57">
        <f t="shared" si="146"/>
        <v>0</v>
      </c>
      <c r="EM216" s="57">
        <f t="shared" si="146"/>
        <v>0</v>
      </c>
      <c r="EN216" s="58">
        <f t="shared" si="119"/>
        <v>0</v>
      </c>
      <c r="EO216" s="54">
        <f t="shared" si="120"/>
        <v>1.7</v>
      </c>
      <c r="EP216" s="54">
        <f t="shared" si="121"/>
        <v>0</v>
      </c>
      <c r="EQ216" s="54">
        <f t="shared" si="122"/>
        <v>0</v>
      </c>
      <c r="ER216" s="54">
        <f t="shared" si="123"/>
        <v>0</v>
      </c>
      <c r="ES216" s="54">
        <f t="shared" si="124"/>
        <v>0</v>
      </c>
      <c r="ET216" s="54">
        <f t="shared" si="125"/>
        <v>0</v>
      </c>
      <c r="EU216" s="54">
        <f t="shared" si="126"/>
        <v>0</v>
      </c>
      <c r="EV216" s="54">
        <f t="shared" si="127"/>
        <v>0</v>
      </c>
      <c r="EW216" s="54">
        <f t="shared" si="128"/>
        <v>0</v>
      </c>
      <c r="EX216" s="54">
        <f t="shared" si="129"/>
        <v>0</v>
      </c>
      <c r="EY216" s="59">
        <v>0</v>
      </c>
      <c r="EZ216" s="10">
        <f t="shared" si="147"/>
        <v>1.7</v>
      </c>
      <c r="FA216" s="10">
        <f t="shared" si="147"/>
        <v>0</v>
      </c>
      <c r="FB216" s="10">
        <f t="shared" si="147"/>
        <v>0</v>
      </c>
      <c r="FC216" s="10">
        <f t="shared" si="147"/>
        <v>0</v>
      </c>
      <c r="FD216" s="10">
        <f t="shared" si="147"/>
        <v>0</v>
      </c>
      <c r="FE216" s="10">
        <f t="shared" si="147"/>
        <v>0</v>
      </c>
      <c r="FF216" s="10">
        <f t="shared" si="147"/>
        <v>0</v>
      </c>
      <c r="FG216" s="10">
        <f t="shared" si="147"/>
        <v>0</v>
      </c>
      <c r="FH216" s="10">
        <f t="shared" si="147"/>
        <v>0</v>
      </c>
      <c r="FI216" s="10">
        <f t="shared" si="147"/>
        <v>0</v>
      </c>
    </row>
    <row r="217" spans="3:165" ht="19.5" customHeight="1">
      <c r="C217" s="64" t="s">
        <v>123</v>
      </c>
      <c r="D217" s="2" t="s">
        <v>45</v>
      </c>
      <c r="E217" s="49" t="s">
        <v>219</v>
      </c>
      <c r="G217" s="64" t="s">
        <v>121</v>
      </c>
      <c r="H217" s="195" t="s">
        <v>122</v>
      </c>
      <c r="I217" s="119">
        <f t="shared" si="110"/>
        <v>1.6</v>
      </c>
      <c r="J217" s="173">
        <f t="shared" si="111"/>
        <v>1</v>
      </c>
      <c r="K217" s="217">
        <f t="shared" si="112"/>
        <v>1.6</v>
      </c>
      <c r="L217" s="52">
        <f t="shared" si="113"/>
        <v>0</v>
      </c>
      <c r="M217" s="53">
        <f t="shared" si="114"/>
        <v>0</v>
      </c>
      <c r="N217" s="65">
        <f t="shared" si="115"/>
        <v>0</v>
      </c>
      <c r="O217" s="124">
        <f t="shared" si="116"/>
        <v>1.6</v>
      </c>
      <c r="P217" s="55">
        <f t="shared" si="117"/>
        <v>1</v>
      </c>
      <c r="Q217" s="55">
        <f t="shared" si="118"/>
        <v>1</v>
      </c>
      <c r="R217" s="147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>
        <v>1.6</v>
      </c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77"/>
      <c r="DE217" s="178"/>
      <c r="DF217" s="177"/>
      <c r="DG217" s="178"/>
      <c r="DH217" s="177"/>
      <c r="DI217" s="178"/>
      <c r="DJ217" s="177"/>
      <c r="DK217" s="178"/>
      <c r="DL217" s="177"/>
      <c r="DM217" s="178"/>
      <c r="DN217" s="179"/>
      <c r="DO217" s="180"/>
      <c r="DP217" s="181"/>
      <c r="DQ217" s="182"/>
      <c r="DR217" s="178"/>
      <c r="DT217" s="56">
        <f t="shared" si="145"/>
        <v>1.6</v>
      </c>
      <c r="DU217" s="56">
        <f t="shared" si="145"/>
        <v>0</v>
      </c>
      <c r="DV217" s="56">
        <f t="shared" si="145"/>
        <v>0</v>
      </c>
      <c r="DW217" s="56">
        <f t="shared" si="145"/>
        <v>0</v>
      </c>
      <c r="DX217" s="56">
        <f t="shared" si="145"/>
        <v>0</v>
      </c>
      <c r="DY217" s="56">
        <f t="shared" si="145"/>
        <v>0</v>
      </c>
      <c r="DZ217" s="56">
        <f t="shared" si="145"/>
        <v>0</v>
      </c>
      <c r="EA217" s="56">
        <f t="shared" si="145"/>
        <v>0</v>
      </c>
      <c r="EB217" s="56">
        <f t="shared" si="145"/>
        <v>0</v>
      </c>
      <c r="EC217" s="56">
        <f t="shared" si="145"/>
        <v>0</v>
      </c>
      <c r="ED217" s="57">
        <f t="shared" si="146"/>
        <v>0</v>
      </c>
      <c r="EE217" s="57">
        <f t="shared" si="146"/>
        <v>0</v>
      </c>
      <c r="EF217" s="57">
        <f t="shared" si="146"/>
        <v>0</v>
      </c>
      <c r="EG217" s="57">
        <f t="shared" si="146"/>
        <v>0</v>
      </c>
      <c r="EH217" s="57">
        <f t="shared" si="146"/>
        <v>0</v>
      </c>
      <c r="EI217" s="57">
        <f t="shared" si="146"/>
        <v>0</v>
      </c>
      <c r="EJ217" s="57">
        <f t="shared" si="146"/>
        <v>0</v>
      </c>
      <c r="EK217" s="57">
        <f t="shared" si="146"/>
        <v>0</v>
      </c>
      <c r="EL217" s="57">
        <f t="shared" si="146"/>
        <v>0</v>
      </c>
      <c r="EM217" s="57">
        <f t="shared" si="146"/>
        <v>0</v>
      </c>
      <c r="EN217" s="58">
        <f t="shared" si="119"/>
        <v>0</v>
      </c>
      <c r="EO217" s="54">
        <f t="shared" si="120"/>
        <v>1.6</v>
      </c>
      <c r="EP217" s="54">
        <f t="shared" si="121"/>
        <v>0</v>
      </c>
      <c r="EQ217" s="54">
        <f t="shared" si="122"/>
        <v>0</v>
      </c>
      <c r="ER217" s="54">
        <f t="shared" si="123"/>
        <v>0</v>
      </c>
      <c r="ES217" s="54">
        <f t="shared" si="124"/>
        <v>0</v>
      </c>
      <c r="ET217" s="54">
        <f t="shared" si="125"/>
        <v>0</v>
      </c>
      <c r="EU217" s="54">
        <f t="shared" si="126"/>
        <v>0</v>
      </c>
      <c r="EV217" s="54">
        <f t="shared" si="127"/>
        <v>0</v>
      </c>
      <c r="EW217" s="54">
        <f t="shared" si="128"/>
        <v>0</v>
      </c>
      <c r="EX217" s="54">
        <f t="shared" si="129"/>
        <v>0</v>
      </c>
      <c r="EY217" s="59">
        <v>0</v>
      </c>
      <c r="EZ217" s="10">
        <f t="shared" si="147"/>
        <v>1.6</v>
      </c>
      <c r="FA217" s="10">
        <f t="shared" si="147"/>
        <v>0</v>
      </c>
      <c r="FB217" s="10">
        <f t="shared" si="147"/>
        <v>0</v>
      </c>
      <c r="FC217" s="10">
        <f t="shared" si="147"/>
        <v>0</v>
      </c>
      <c r="FD217" s="10">
        <f t="shared" si="147"/>
        <v>0</v>
      </c>
      <c r="FE217" s="10">
        <f t="shared" si="147"/>
        <v>0</v>
      </c>
      <c r="FF217" s="10">
        <f t="shared" si="147"/>
        <v>0</v>
      </c>
      <c r="FG217" s="10">
        <f t="shared" si="147"/>
        <v>0</v>
      </c>
      <c r="FH217" s="10">
        <f t="shared" si="147"/>
        <v>0</v>
      </c>
      <c r="FI217" s="10">
        <f t="shared" si="147"/>
        <v>0</v>
      </c>
    </row>
    <row r="218" spans="3:165" ht="19.5" customHeight="1">
      <c r="C218" s="64" t="s">
        <v>663</v>
      </c>
      <c r="D218" s="2" t="s">
        <v>823</v>
      </c>
      <c r="E218" s="49" t="s">
        <v>219</v>
      </c>
      <c r="G218" s="64" t="s">
        <v>662</v>
      </c>
      <c r="H218" s="195" t="s">
        <v>661</v>
      </c>
      <c r="I218" s="119">
        <f t="shared" si="110"/>
        <v>1.6</v>
      </c>
      <c r="J218" s="173">
        <f t="shared" si="111"/>
        <v>1</v>
      </c>
      <c r="K218" s="217">
        <f t="shared" si="112"/>
        <v>1.6</v>
      </c>
      <c r="L218" s="52">
        <f t="shared" si="113"/>
        <v>0</v>
      </c>
      <c r="M218" s="53">
        <f t="shared" si="114"/>
        <v>0</v>
      </c>
      <c r="N218" s="65">
        <f t="shared" si="115"/>
        <v>0</v>
      </c>
      <c r="O218" s="124">
        <f t="shared" si="116"/>
        <v>1.6</v>
      </c>
      <c r="P218" s="55">
        <f t="shared" si="117"/>
        <v>1</v>
      </c>
      <c r="Q218" s="55">
        <f t="shared" si="118"/>
        <v>1</v>
      </c>
      <c r="R218" s="147"/>
      <c r="S218" s="142"/>
      <c r="T218" s="142"/>
      <c r="U218" s="142"/>
      <c r="V218" s="142"/>
      <c r="W218" s="142"/>
      <c r="X218" s="142"/>
      <c r="Y218" s="142">
        <v>1.6</v>
      </c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77"/>
      <c r="DE218" s="178"/>
      <c r="DF218" s="177"/>
      <c r="DG218" s="178"/>
      <c r="DH218" s="177"/>
      <c r="DI218" s="178"/>
      <c r="DJ218" s="177"/>
      <c r="DK218" s="178"/>
      <c r="DL218" s="177"/>
      <c r="DM218" s="178"/>
      <c r="DN218" s="179"/>
      <c r="DO218" s="180"/>
      <c r="DP218" s="181"/>
      <c r="DQ218" s="182"/>
      <c r="DR218" s="178"/>
      <c r="DT218" s="56">
        <f t="shared" si="145"/>
        <v>1.6</v>
      </c>
      <c r="DU218" s="56">
        <f t="shared" si="145"/>
        <v>0</v>
      </c>
      <c r="DV218" s="56">
        <f t="shared" si="145"/>
        <v>0</v>
      </c>
      <c r="DW218" s="56">
        <f t="shared" si="145"/>
        <v>0</v>
      </c>
      <c r="DX218" s="56">
        <f t="shared" si="145"/>
        <v>0</v>
      </c>
      <c r="DY218" s="56">
        <f t="shared" si="145"/>
        <v>0</v>
      </c>
      <c r="DZ218" s="56">
        <f t="shared" si="145"/>
        <v>0</v>
      </c>
      <c r="EA218" s="56">
        <f t="shared" si="145"/>
        <v>0</v>
      </c>
      <c r="EB218" s="56">
        <f t="shared" si="145"/>
        <v>0</v>
      </c>
      <c r="EC218" s="56">
        <f t="shared" si="145"/>
        <v>0</v>
      </c>
      <c r="ED218" s="57">
        <f t="shared" si="146"/>
        <v>0</v>
      </c>
      <c r="EE218" s="57">
        <f t="shared" si="146"/>
        <v>0</v>
      </c>
      <c r="EF218" s="57">
        <f t="shared" si="146"/>
        <v>0</v>
      </c>
      <c r="EG218" s="57">
        <f t="shared" si="146"/>
        <v>0</v>
      </c>
      <c r="EH218" s="57">
        <f t="shared" si="146"/>
        <v>0</v>
      </c>
      <c r="EI218" s="57">
        <f t="shared" si="146"/>
        <v>0</v>
      </c>
      <c r="EJ218" s="57">
        <f t="shared" si="146"/>
        <v>0</v>
      </c>
      <c r="EK218" s="57">
        <f t="shared" si="146"/>
        <v>0</v>
      </c>
      <c r="EL218" s="57">
        <f t="shared" si="146"/>
        <v>0</v>
      </c>
      <c r="EM218" s="57">
        <f t="shared" si="146"/>
        <v>0</v>
      </c>
      <c r="EN218" s="58">
        <f t="shared" si="119"/>
        <v>0</v>
      </c>
      <c r="EO218" s="54">
        <f t="shared" si="120"/>
        <v>1.6</v>
      </c>
      <c r="EP218" s="54">
        <f t="shared" si="121"/>
        <v>0</v>
      </c>
      <c r="EQ218" s="54">
        <f t="shared" si="122"/>
        <v>0</v>
      </c>
      <c r="ER218" s="54">
        <f t="shared" si="123"/>
        <v>0</v>
      </c>
      <c r="ES218" s="54">
        <f t="shared" si="124"/>
        <v>0</v>
      </c>
      <c r="ET218" s="54">
        <f t="shared" si="125"/>
        <v>0</v>
      </c>
      <c r="EU218" s="54">
        <f t="shared" si="126"/>
        <v>0</v>
      </c>
      <c r="EV218" s="54">
        <f t="shared" si="127"/>
        <v>0</v>
      </c>
      <c r="EW218" s="54">
        <f t="shared" si="128"/>
        <v>0</v>
      </c>
      <c r="EX218" s="54">
        <f t="shared" si="129"/>
        <v>0</v>
      </c>
      <c r="EY218" s="59">
        <v>0</v>
      </c>
      <c r="EZ218" s="10">
        <f t="shared" si="147"/>
        <v>1.6</v>
      </c>
      <c r="FA218" s="10">
        <f t="shared" si="147"/>
        <v>0</v>
      </c>
      <c r="FB218" s="10">
        <f t="shared" si="147"/>
        <v>0</v>
      </c>
      <c r="FC218" s="10">
        <f t="shared" si="147"/>
        <v>0</v>
      </c>
      <c r="FD218" s="10">
        <f t="shared" si="147"/>
        <v>0</v>
      </c>
      <c r="FE218" s="10">
        <f t="shared" si="147"/>
        <v>0</v>
      </c>
      <c r="FF218" s="10">
        <f t="shared" si="147"/>
        <v>0</v>
      </c>
      <c r="FG218" s="10">
        <f t="shared" si="147"/>
        <v>0</v>
      </c>
      <c r="FH218" s="10">
        <f t="shared" si="147"/>
        <v>0</v>
      </c>
      <c r="FI218" s="10">
        <f t="shared" si="147"/>
        <v>0</v>
      </c>
    </row>
    <row r="219" spans="3:165" ht="19.5" customHeight="1">
      <c r="C219" s="64" t="s">
        <v>664</v>
      </c>
      <c r="D219" s="2" t="s">
        <v>828</v>
      </c>
      <c r="E219" s="49" t="s">
        <v>219</v>
      </c>
      <c r="G219" s="64" t="s">
        <v>665</v>
      </c>
      <c r="H219" s="195" t="s">
        <v>868</v>
      </c>
      <c r="I219" s="119">
        <f aca="true" t="shared" si="148" ref="I219:I282">SUM(DT219:EC219)</f>
        <v>1.6</v>
      </c>
      <c r="J219" s="173">
        <f aca="true" t="shared" si="149" ref="J219:J282">COUNTIF(DT219:EC219,"&gt;0")</f>
        <v>1</v>
      </c>
      <c r="K219" s="217">
        <f aca="true" t="shared" si="150" ref="K219:K282">IF(J219=0,0,I219/J219)</f>
        <v>1.6</v>
      </c>
      <c r="L219" s="52">
        <f aca="true" t="shared" si="151" ref="L219:L282">SUM(ED219:EM219)</f>
        <v>0</v>
      </c>
      <c r="M219" s="53">
        <f aca="true" t="shared" si="152" ref="M219:M282">COUNTIF(ED219:EM219,"&gt;0")</f>
        <v>0</v>
      </c>
      <c r="N219" s="65">
        <f aca="true" t="shared" si="153" ref="N219:N282">COUNTIF(DD219:DR219,"&gt;0")</f>
        <v>0</v>
      </c>
      <c r="O219" s="124">
        <f aca="true" t="shared" si="154" ref="O219:O282">SUM(EO219:EX219)</f>
        <v>1.6</v>
      </c>
      <c r="P219" s="55">
        <f aca="true" t="shared" si="155" ref="P219:P282">COUNTIF(EO219:EX219,"&gt;0")</f>
        <v>1</v>
      </c>
      <c r="Q219" s="55">
        <f aca="true" t="shared" si="156" ref="Q219:Q282">COUNTIF(S219:DC219,"&gt;0")</f>
        <v>1</v>
      </c>
      <c r="R219" s="147"/>
      <c r="S219" s="142"/>
      <c r="T219" s="142"/>
      <c r="U219" s="142"/>
      <c r="V219" s="142"/>
      <c r="W219" s="142"/>
      <c r="X219" s="142"/>
      <c r="Y219" s="142">
        <v>1.6</v>
      </c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77"/>
      <c r="DE219" s="178"/>
      <c r="DF219" s="177"/>
      <c r="DG219" s="178"/>
      <c r="DH219" s="177"/>
      <c r="DI219" s="178"/>
      <c r="DJ219" s="177"/>
      <c r="DK219" s="178"/>
      <c r="DL219" s="177"/>
      <c r="DM219" s="178"/>
      <c r="DN219" s="179"/>
      <c r="DO219" s="180"/>
      <c r="DP219" s="181"/>
      <c r="DQ219" s="182"/>
      <c r="DR219" s="178"/>
      <c r="DT219" s="56">
        <f t="shared" si="145"/>
        <v>1.6</v>
      </c>
      <c r="DU219" s="56">
        <f t="shared" si="145"/>
        <v>0</v>
      </c>
      <c r="DV219" s="56">
        <f t="shared" si="145"/>
        <v>0</v>
      </c>
      <c r="DW219" s="56">
        <f t="shared" si="145"/>
        <v>0</v>
      </c>
      <c r="DX219" s="56">
        <f t="shared" si="145"/>
        <v>0</v>
      </c>
      <c r="DY219" s="56">
        <f t="shared" si="145"/>
        <v>0</v>
      </c>
      <c r="DZ219" s="56">
        <f t="shared" si="145"/>
        <v>0</v>
      </c>
      <c r="EA219" s="56">
        <f t="shared" si="145"/>
        <v>0</v>
      </c>
      <c r="EB219" s="56">
        <f t="shared" si="145"/>
        <v>0</v>
      </c>
      <c r="EC219" s="56">
        <f t="shared" si="145"/>
        <v>0</v>
      </c>
      <c r="ED219" s="57">
        <f t="shared" si="146"/>
        <v>0</v>
      </c>
      <c r="EE219" s="57">
        <f t="shared" si="146"/>
        <v>0</v>
      </c>
      <c r="EF219" s="57">
        <f t="shared" si="146"/>
        <v>0</v>
      </c>
      <c r="EG219" s="57">
        <f t="shared" si="146"/>
        <v>0</v>
      </c>
      <c r="EH219" s="57">
        <f t="shared" si="146"/>
        <v>0</v>
      </c>
      <c r="EI219" s="57">
        <f t="shared" si="146"/>
        <v>0</v>
      </c>
      <c r="EJ219" s="57">
        <f t="shared" si="146"/>
        <v>0</v>
      </c>
      <c r="EK219" s="57">
        <f t="shared" si="146"/>
        <v>0</v>
      </c>
      <c r="EL219" s="57">
        <f t="shared" si="146"/>
        <v>0</v>
      </c>
      <c r="EM219" s="57">
        <f t="shared" si="146"/>
        <v>0</v>
      </c>
      <c r="EN219" s="58">
        <f aca="true" t="shared" si="157" ref="EN219:EN282">R219</f>
        <v>0</v>
      </c>
      <c r="EO219" s="54">
        <f aca="true" t="shared" si="158" ref="EO219:EO282">EZ219</f>
        <v>1.6</v>
      </c>
      <c r="EP219" s="54">
        <f aca="true" t="shared" si="159" ref="EP219:EP282">FA219</f>
        <v>0</v>
      </c>
      <c r="EQ219" s="54">
        <f aca="true" t="shared" si="160" ref="EQ219:EQ282">FB219</f>
        <v>0</v>
      </c>
      <c r="ER219" s="54">
        <f aca="true" t="shared" si="161" ref="ER219:ER282">FC219</f>
        <v>0</v>
      </c>
      <c r="ES219" s="54">
        <f aca="true" t="shared" si="162" ref="ES219:ES282">FD219</f>
        <v>0</v>
      </c>
      <c r="ET219" s="54">
        <f aca="true" t="shared" si="163" ref="ET219:ET282">FE219</f>
        <v>0</v>
      </c>
      <c r="EU219" s="54">
        <f aca="true" t="shared" si="164" ref="EU219:EU282">FF219</f>
        <v>0</v>
      </c>
      <c r="EV219" s="54">
        <f aca="true" t="shared" si="165" ref="EV219:EV282">FG219</f>
        <v>0</v>
      </c>
      <c r="EW219" s="54">
        <f aca="true" t="shared" si="166" ref="EW219:EW282">FH219</f>
        <v>0</v>
      </c>
      <c r="EX219" s="54">
        <f aca="true" t="shared" si="167" ref="EX219:EX282">FI219</f>
        <v>0</v>
      </c>
      <c r="EY219" s="59">
        <v>0</v>
      </c>
      <c r="EZ219" s="10">
        <f t="shared" si="147"/>
        <v>1.6</v>
      </c>
      <c r="FA219" s="10">
        <f t="shared" si="147"/>
        <v>0</v>
      </c>
      <c r="FB219" s="10">
        <f t="shared" si="147"/>
        <v>0</v>
      </c>
      <c r="FC219" s="10">
        <f t="shared" si="147"/>
        <v>0</v>
      </c>
      <c r="FD219" s="10">
        <f t="shared" si="147"/>
        <v>0</v>
      </c>
      <c r="FE219" s="10">
        <f t="shared" si="147"/>
        <v>0</v>
      </c>
      <c r="FF219" s="10">
        <f t="shared" si="147"/>
        <v>0</v>
      </c>
      <c r="FG219" s="10">
        <f t="shared" si="147"/>
        <v>0</v>
      </c>
      <c r="FH219" s="10">
        <f t="shared" si="147"/>
        <v>0</v>
      </c>
      <c r="FI219" s="10">
        <f t="shared" si="147"/>
        <v>0</v>
      </c>
    </row>
    <row r="220" spans="3:165" ht="19.5" customHeight="1">
      <c r="C220" s="64" t="s">
        <v>127</v>
      </c>
      <c r="D220" s="2" t="s">
        <v>45</v>
      </c>
      <c r="E220" s="49" t="s">
        <v>219</v>
      </c>
      <c r="G220" s="64" t="s">
        <v>125</v>
      </c>
      <c r="H220" s="195" t="s">
        <v>126</v>
      </c>
      <c r="I220" s="119">
        <f t="shared" si="148"/>
        <v>1.5</v>
      </c>
      <c r="J220" s="173">
        <f t="shared" si="149"/>
        <v>1</v>
      </c>
      <c r="K220" s="217">
        <f t="shared" si="150"/>
        <v>1.5</v>
      </c>
      <c r="L220" s="52">
        <f t="shared" si="151"/>
        <v>0</v>
      </c>
      <c r="M220" s="53">
        <f t="shared" si="152"/>
        <v>0</v>
      </c>
      <c r="N220" s="65">
        <f t="shared" si="153"/>
        <v>0</v>
      </c>
      <c r="O220" s="124">
        <f t="shared" si="154"/>
        <v>1.5</v>
      </c>
      <c r="P220" s="55">
        <f t="shared" si="155"/>
        <v>1</v>
      </c>
      <c r="Q220" s="55">
        <f t="shared" si="156"/>
        <v>1</v>
      </c>
      <c r="R220" s="147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>
        <v>1.5</v>
      </c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77"/>
      <c r="DE220" s="178"/>
      <c r="DF220" s="177"/>
      <c r="DG220" s="178"/>
      <c r="DH220" s="177"/>
      <c r="DI220" s="178"/>
      <c r="DJ220" s="177"/>
      <c r="DK220" s="178"/>
      <c r="DL220" s="177"/>
      <c r="DM220" s="178"/>
      <c r="DN220" s="179"/>
      <c r="DO220" s="180"/>
      <c r="DP220" s="181"/>
      <c r="DQ220" s="182"/>
      <c r="DR220" s="178"/>
      <c r="DT220" s="56">
        <f t="shared" si="145"/>
        <v>1.5</v>
      </c>
      <c r="DU220" s="56">
        <f t="shared" si="145"/>
        <v>0</v>
      </c>
      <c r="DV220" s="56">
        <f t="shared" si="145"/>
        <v>0</v>
      </c>
      <c r="DW220" s="56">
        <f t="shared" si="145"/>
        <v>0</v>
      </c>
      <c r="DX220" s="56">
        <f t="shared" si="145"/>
        <v>0</v>
      </c>
      <c r="DY220" s="56">
        <f t="shared" si="145"/>
        <v>0</v>
      </c>
      <c r="DZ220" s="56">
        <f t="shared" si="145"/>
        <v>0</v>
      </c>
      <c r="EA220" s="56">
        <f t="shared" si="145"/>
        <v>0</v>
      </c>
      <c r="EB220" s="56">
        <f t="shared" si="145"/>
        <v>0</v>
      </c>
      <c r="EC220" s="56">
        <f t="shared" si="145"/>
        <v>0</v>
      </c>
      <c r="ED220" s="57">
        <f t="shared" si="146"/>
        <v>0</v>
      </c>
      <c r="EE220" s="57">
        <f t="shared" si="146"/>
        <v>0</v>
      </c>
      <c r="EF220" s="57">
        <f t="shared" si="146"/>
        <v>0</v>
      </c>
      <c r="EG220" s="57">
        <f t="shared" si="146"/>
        <v>0</v>
      </c>
      <c r="EH220" s="57">
        <f t="shared" si="146"/>
        <v>0</v>
      </c>
      <c r="EI220" s="57">
        <f t="shared" si="146"/>
        <v>0</v>
      </c>
      <c r="EJ220" s="57">
        <f t="shared" si="146"/>
        <v>0</v>
      </c>
      <c r="EK220" s="57">
        <f t="shared" si="146"/>
        <v>0</v>
      </c>
      <c r="EL220" s="57">
        <f t="shared" si="146"/>
        <v>0</v>
      </c>
      <c r="EM220" s="57">
        <f t="shared" si="146"/>
        <v>0</v>
      </c>
      <c r="EN220" s="58">
        <f t="shared" si="157"/>
        <v>0</v>
      </c>
      <c r="EO220" s="54">
        <f t="shared" si="158"/>
        <v>1.5</v>
      </c>
      <c r="EP220" s="54">
        <f t="shared" si="159"/>
        <v>0</v>
      </c>
      <c r="EQ220" s="54">
        <f t="shared" si="160"/>
        <v>0</v>
      </c>
      <c r="ER220" s="54">
        <f t="shared" si="161"/>
        <v>0</v>
      </c>
      <c r="ES220" s="54">
        <f t="shared" si="162"/>
        <v>0</v>
      </c>
      <c r="ET220" s="54">
        <f t="shared" si="163"/>
        <v>0</v>
      </c>
      <c r="EU220" s="54">
        <f t="shared" si="164"/>
        <v>0</v>
      </c>
      <c r="EV220" s="54">
        <f t="shared" si="165"/>
        <v>0</v>
      </c>
      <c r="EW220" s="54">
        <f t="shared" si="166"/>
        <v>0</v>
      </c>
      <c r="EX220" s="54">
        <f t="shared" si="167"/>
        <v>0</v>
      </c>
      <c r="EY220" s="59">
        <v>0</v>
      </c>
      <c r="EZ220" s="10">
        <f t="shared" si="147"/>
        <v>1.5</v>
      </c>
      <c r="FA220" s="10">
        <f t="shared" si="147"/>
        <v>0</v>
      </c>
      <c r="FB220" s="10">
        <f t="shared" si="147"/>
        <v>0</v>
      </c>
      <c r="FC220" s="10">
        <f t="shared" si="147"/>
        <v>0</v>
      </c>
      <c r="FD220" s="10">
        <f t="shared" si="147"/>
        <v>0</v>
      </c>
      <c r="FE220" s="10">
        <f t="shared" si="147"/>
        <v>0</v>
      </c>
      <c r="FF220" s="10">
        <f t="shared" si="147"/>
        <v>0</v>
      </c>
      <c r="FG220" s="10">
        <f t="shared" si="147"/>
        <v>0</v>
      </c>
      <c r="FH220" s="10">
        <f t="shared" si="147"/>
        <v>0</v>
      </c>
      <c r="FI220" s="10">
        <f t="shared" si="147"/>
        <v>0</v>
      </c>
    </row>
    <row r="221" spans="3:165" ht="19.5" customHeight="1">
      <c r="C221" s="64" t="s">
        <v>1</v>
      </c>
      <c r="D221" s="2" t="s">
        <v>45</v>
      </c>
      <c r="E221" s="49" t="s">
        <v>219</v>
      </c>
      <c r="G221" s="64" t="s">
        <v>185</v>
      </c>
      <c r="H221" s="195" t="s">
        <v>0</v>
      </c>
      <c r="I221" s="119">
        <f t="shared" si="148"/>
        <v>1.5</v>
      </c>
      <c r="J221" s="173">
        <f t="shared" si="149"/>
        <v>1</v>
      </c>
      <c r="K221" s="217">
        <f t="shared" si="150"/>
        <v>1.5</v>
      </c>
      <c r="L221" s="52">
        <f t="shared" si="151"/>
        <v>0</v>
      </c>
      <c r="M221" s="53">
        <f t="shared" si="152"/>
        <v>0</v>
      </c>
      <c r="N221" s="65">
        <f t="shared" si="153"/>
        <v>0</v>
      </c>
      <c r="O221" s="124">
        <f t="shared" si="154"/>
        <v>1.5</v>
      </c>
      <c r="P221" s="55">
        <f t="shared" si="155"/>
        <v>1</v>
      </c>
      <c r="Q221" s="55">
        <f t="shared" si="156"/>
        <v>1</v>
      </c>
      <c r="R221" s="147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>
        <v>1.5</v>
      </c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77"/>
      <c r="DE221" s="178"/>
      <c r="DF221" s="177"/>
      <c r="DG221" s="178"/>
      <c r="DH221" s="177"/>
      <c r="DI221" s="178"/>
      <c r="DJ221" s="177"/>
      <c r="DK221" s="178"/>
      <c r="DL221" s="177"/>
      <c r="DM221" s="178"/>
      <c r="DN221" s="179"/>
      <c r="DO221" s="180"/>
      <c r="DP221" s="181"/>
      <c r="DQ221" s="182"/>
      <c r="DR221" s="178"/>
      <c r="DT221" s="56">
        <f aca="true" t="shared" si="168" ref="DT221:EC230">LARGE($ED221:$EX221,DT$12)</f>
        <v>1.5</v>
      </c>
      <c r="DU221" s="56">
        <f t="shared" si="168"/>
        <v>0</v>
      </c>
      <c r="DV221" s="56">
        <f t="shared" si="168"/>
        <v>0</v>
      </c>
      <c r="DW221" s="56">
        <f t="shared" si="168"/>
        <v>0</v>
      </c>
      <c r="DX221" s="56">
        <f t="shared" si="168"/>
        <v>0</v>
      </c>
      <c r="DY221" s="56">
        <f t="shared" si="168"/>
        <v>0</v>
      </c>
      <c r="DZ221" s="56">
        <f t="shared" si="168"/>
        <v>0</v>
      </c>
      <c r="EA221" s="56">
        <f t="shared" si="168"/>
        <v>0</v>
      </c>
      <c r="EB221" s="56">
        <f t="shared" si="168"/>
        <v>0</v>
      </c>
      <c r="EC221" s="56">
        <f t="shared" si="168"/>
        <v>0</v>
      </c>
      <c r="ED221" s="57">
        <f aca="true" t="shared" si="169" ref="ED221:EM230">IF(COUNT($DD221:$DR221)&gt;=ED$12,LARGE($DD221:$DR221,ED$12),0)</f>
        <v>0</v>
      </c>
      <c r="EE221" s="57">
        <f t="shared" si="169"/>
        <v>0</v>
      </c>
      <c r="EF221" s="57">
        <f t="shared" si="169"/>
        <v>0</v>
      </c>
      <c r="EG221" s="57">
        <f t="shared" si="169"/>
        <v>0</v>
      </c>
      <c r="EH221" s="57">
        <f t="shared" si="169"/>
        <v>0</v>
      </c>
      <c r="EI221" s="57">
        <f t="shared" si="169"/>
        <v>0</v>
      </c>
      <c r="EJ221" s="57">
        <f t="shared" si="169"/>
        <v>0</v>
      </c>
      <c r="EK221" s="57">
        <f t="shared" si="169"/>
        <v>0</v>
      </c>
      <c r="EL221" s="57">
        <f t="shared" si="169"/>
        <v>0</v>
      </c>
      <c r="EM221" s="57">
        <f t="shared" si="169"/>
        <v>0</v>
      </c>
      <c r="EN221" s="58">
        <f t="shared" si="157"/>
        <v>0</v>
      </c>
      <c r="EO221" s="54">
        <f t="shared" si="158"/>
        <v>1.5</v>
      </c>
      <c r="EP221" s="54">
        <f t="shared" si="159"/>
        <v>0</v>
      </c>
      <c r="EQ221" s="54">
        <f t="shared" si="160"/>
        <v>0</v>
      </c>
      <c r="ER221" s="54">
        <f t="shared" si="161"/>
        <v>0</v>
      </c>
      <c r="ES221" s="54">
        <f t="shared" si="162"/>
        <v>0</v>
      </c>
      <c r="ET221" s="54">
        <f t="shared" si="163"/>
        <v>0</v>
      </c>
      <c r="EU221" s="54">
        <f t="shared" si="164"/>
        <v>0</v>
      </c>
      <c r="EV221" s="54">
        <f t="shared" si="165"/>
        <v>0</v>
      </c>
      <c r="EW221" s="54">
        <f t="shared" si="166"/>
        <v>0</v>
      </c>
      <c r="EX221" s="54">
        <f t="shared" si="167"/>
        <v>0</v>
      </c>
      <c r="EY221" s="59">
        <v>0</v>
      </c>
      <c r="EZ221" s="10">
        <f aca="true" t="shared" si="170" ref="EZ221:FI230">IF(COUNT($S221:$DC221)&gt;=EZ$12,LARGE($S221:$DC221,EZ$12),0)</f>
        <v>1.5</v>
      </c>
      <c r="FA221" s="10">
        <f t="shared" si="170"/>
        <v>0</v>
      </c>
      <c r="FB221" s="10">
        <f t="shared" si="170"/>
        <v>0</v>
      </c>
      <c r="FC221" s="10">
        <f t="shared" si="170"/>
        <v>0</v>
      </c>
      <c r="FD221" s="10">
        <f t="shared" si="170"/>
        <v>0</v>
      </c>
      <c r="FE221" s="10">
        <f t="shared" si="170"/>
        <v>0</v>
      </c>
      <c r="FF221" s="10">
        <f t="shared" si="170"/>
        <v>0</v>
      </c>
      <c r="FG221" s="10">
        <f t="shared" si="170"/>
        <v>0</v>
      </c>
      <c r="FH221" s="10">
        <f t="shared" si="170"/>
        <v>0</v>
      </c>
      <c r="FI221" s="10">
        <f t="shared" si="170"/>
        <v>0</v>
      </c>
    </row>
    <row r="222" spans="3:165" ht="19.5" customHeight="1">
      <c r="C222" s="64" t="s">
        <v>869</v>
      </c>
      <c r="D222" s="2" t="s">
        <v>657</v>
      </c>
      <c r="E222" s="49" t="s">
        <v>219</v>
      </c>
      <c r="G222" s="64" t="s">
        <v>870</v>
      </c>
      <c r="H222" s="195" t="s">
        <v>871</v>
      </c>
      <c r="I222" s="119">
        <f t="shared" si="148"/>
        <v>1.5</v>
      </c>
      <c r="J222" s="173">
        <f t="shared" si="149"/>
        <v>1</v>
      </c>
      <c r="K222" s="217">
        <f t="shared" si="150"/>
        <v>1.5</v>
      </c>
      <c r="L222" s="52">
        <f t="shared" si="151"/>
        <v>0</v>
      </c>
      <c r="M222" s="53">
        <f t="shared" si="152"/>
        <v>0</v>
      </c>
      <c r="N222" s="65">
        <f t="shared" si="153"/>
        <v>0</v>
      </c>
      <c r="O222" s="124">
        <f t="shared" si="154"/>
        <v>1.5</v>
      </c>
      <c r="P222" s="55">
        <f t="shared" si="155"/>
        <v>1</v>
      </c>
      <c r="Q222" s="55">
        <f t="shared" si="156"/>
        <v>1</v>
      </c>
      <c r="R222" s="147"/>
      <c r="S222" s="142"/>
      <c r="T222" s="142"/>
      <c r="U222" s="142"/>
      <c r="V222" s="142"/>
      <c r="W222" s="142"/>
      <c r="X222" s="142"/>
      <c r="Y222" s="142">
        <v>1.5</v>
      </c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77"/>
      <c r="DE222" s="178"/>
      <c r="DF222" s="177"/>
      <c r="DG222" s="178"/>
      <c r="DH222" s="177"/>
      <c r="DI222" s="178"/>
      <c r="DJ222" s="177"/>
      <c r="DK222" s="178"/>
      <c r="DL222" s="177"/>
      <c r="DM222" s="178"/>
      <c r="DN222" s="179"/>
      <c r="DO222" s="180"/>
      <c r="DP222" s="181"/>
      <c r="DQ222" s="182"/>
      <c r="DR222" s="178"/>
      <c r="DT222" s="56">
        <f t="shared" si="168"/>
        <v>1.5</v>
      </c>
      <c r="DU222" s="56">
        <f t="shared" si="168"/>
        <v>0</v>
      </c>
      <c r="DV222" s="56">
        <f t="shared" si="168"/>
        <v>0</v>
      </c>
      <c r="DW222" s="56">
        <f t="shared" si="168"/>
        <v>0</v>
      </c>
      <c r="DX222" s="56">
        <f t="shared" si="168"/>
        <v>0</v>
      </c>
      <c r="DY222" s="56">
        <f t="shared" si="168"/>
        <v>0</v>
      </c>
      <c r="DZ222" s="56">
        <f t="shared" si="168"/>
        <v>0</v>
      </c>
      <c r="EA222" s="56">
        <f t="shared" si="168"/>
        <v>0</v>
      </c>
      <c r="EB222" s="56">
        <f t="shared" si="168"/>
        <v>0</v>
      </c>
      <c r="EC222" s="56">
        <f t="shared" si="168"/>
        <v>0</v>
      </c>
      <c r="ED222" s="57">
        <f t="shared" si="169"/>
        <v>0</v>
      </c>
      <c r="EE222" s="57">
        <f t="shared" si="169"/>
        <v>0</v>
      </c>
      <c r="EF222" s="57">
        <f t="shared" si="169"/>
        <v>0</v>
      </c>
      <c r="EG222" s="57">
        <f t="shared" si="169"/>
        <v>0</v>
      </c>
      <c r="EH222" s="57">
        <f t="shared" si="169"/>
        <v>0</v>
      </c>
      <c r="EI222" s="57">
        <f t="shared" si="169"/>
        <v>0</v>
      </c>
      <c r="EJ222" s="57">
        <f t="shared" si="169"/>
        <v>0</v>
      </c>
      <c r="EK222" s="57">
        <f t="shared" si="169"/>
        <v>0</v>
      </c>
      <c r="EL222" s="57">
        <f t="shared" si="169"/>
        <v>0</v>
      </c>
      <c r="EM222" s="57">
        <f t="shared" si="169"/>
        <v>0</v>
      </c>
      <c r="EN222" s="58">
        <f t="shared" si="157"/>
        <v>0</v>
      </c>
      <c r="EO222" s="54">
        <f t="shared" si="158"/>
        <v>1.5</v>
      </c>
      <c r="EP222" s="54">
        <f t="shared" si="159"/>
        <v>0</v>
      </c>
      <c r="EQ222" s="54">
        <f t="shared" si="160"/>
        <v>0</v>
      </c>
      <c r="ER222" s="54">
        <f t="shared" si="161"/>
        <v>0</v>
      </c>
      <c r="ES222" s="54">
        <f t="shared" si="162"/>
        <v>0</v>
      </c>
      <c r="ET222" s="54">
        <f t="shared" si="163"/>
        <v>0</v>
      </c>
      <c r="EU222" s="54">
        <f t="shared" si="164"/>
        <v>0</v>
      </c>
      <c r="EV222" s="54">
        <f t="shared" si="165"/>
        <v>0</v>
      </c>
      <c r="EW222" s="54">
        <f t="shared" si="166"/>
        <v>0</v>
      </c>
      <c r="EX222" s="54">
        <f t="shared" si="167"/>
        <v>0</v>
      </c>
      <c r="EY222" s="59">
        <v>0</v>
      </c>
      <c r="EZ222" s="10">
        <f t="shared" si="170"/>
        <v>1.5</v>
      </c>
      <c r="FA222" s="10">
        <f t="shared" si="170"/>
        <v>0</v>
      </c>
      <c r="FB222" s="10">
        <f t="shared" si="170"/>
        <v>0</v>
      </c>
      <c r="FC222" s="10">
        <f t="shared" si="170"/>
        <v>0</v>
      </c>
      <c r="FD222" s="10">
        <f t="shared" si="170"/>
        <v>0</v>
      </c>
      <c r="FE222" s="10">
        <f t="shared" si="170"/>
        <v>0</v>
      </c>
      <c r="FF222" s="10">
        <f t="shared" si="170"/>
        <v>0</v>
      </c>
      <c r="FG222" s="10">
        <f t="shared" si="170"/>
        <v>0</v>
      </c>
      <c r="FH222" s="10">
        <f t="shared" si="170"/>
        <v>0</v>
      </c>
      <c r="FI222" s="10">
        <f t="shared" si="170"/>
        <v>0</v>
      </c>
    </row>
    <row r="223" spans="3:165" ht="19.5" customHeight="1">
      <c r="C223" s="64" t="s">
        <v>872</v>
      </c>
      <c r="D223" s="2" t="s">
        <v>733</v>
      </c>
      <c r="E223" s="49" t="s">
        <v>219</v>
      </c>
      <c r="G223" s="64" t="s">
        <v>873</v>
      </c>
      <c r="H223" s="195" t="s">
        <v>874</v>
      </c>
      <c r="I223" s="119">
        <f t="shared" si="148"/>
        <v>1.5</v>
      </c>
      <c r="J223" s="173">
        <f t="shared" si="149"/>
        <v>1</v>
      </c>
      <c r="K223" s="217">
        <f t="shared" si="150"/>
        <v>1.5</v>
      </c>
      <c r="L223" s="52">
        <f t="shared" si="151"/>
        <v>0</v>
      </c>
      <c r="M223" s="53">
        <f t="shared" si="152"/>
        <v>0</v>
      </c>
      <c r="N223" s="65">
        <f t="shared" si="153"/>
        <v>0</v>
      </c>
      <c r="O223" s="124">
        <f t="shared" si="154"/>
        <v>1.5</v>
      </c>
      <c r="P223" s="55">
        <f t="shared" si="155"/>
        <v>1</v>
      </c>
      <c r="Q223" s="55">
        <f t="shared" si="156"/>
        <v>1</v>
      </c>
      <c r="R223" s="147"/>
      <c r="S223" s="142"/>
      <c r="T223" s="142"/>
      <c r="U223" s="142"/>
      <c r="V223" s="142"/>
      <c r="W223" s="142"/>
      <c r="X223" s="142"/>
      <c r="Y223" s="142">
        <v>1.5</v>
      </c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77"/>
      <c r="DE223" s="178"/>
      <c r="DF223" s="177"/>
      <c r="DG223" s="178"/>
      <c r="DH223" s="177"/>
      <c r="DI223" s="178"/>
      <c r="DJ223" s="177"/>
      <c r="DK223" s="178"/>
      <c r="DL223" s="177"/>
      <c r="DM223" s="178"/>
      <c r="DN223" s="179"/>
      <c r="DO223" s="180"/>
      <c r="DP223" s="181"/>
      <c r="DQ223" s="182"/>
      <c r="DR223" s="178"/>
      <c r="DT223" s="56">
        <f t="shared" si="168"/>
        <v>1.5</v>
      </c>
      <c r="DU223" s="56">
        <f t="shared" si="168"/>
        <v>0</v>
      </c>
      <c r="DV223" s="56">
        <f t="shared" si="168"/>
        <v>0</v>
      </c>
      <c r="DW223" s="56">
        <f t="shared" si="168"/>
        <v>0</v>
      </c>
      <c r="DX223" s="56">
        <f t="shared" si="168"/>
        <v>0</v>
      </c>
      <c r="DY223" s="56">
        <f t="shared" si="168"/>
        <v>0</v>
      </c>
      <c r="DZ223" s="56">
        <f t="shared" si="168"/>
        <v>0</v>
      </c>
      <c r="EA223" s="56">
        <f t="shared" si="168"/>
        <v>0</v>
      </c>
      <c r="EB223" s="56">
        <f t="shared" si="168"/>
        <v>0</v>
      </c>
      <c r="EC223" s="56">
        <f t="shared" si="168"/>
        <v>0</v>
      </c>
      <c r="ED223" s="57">
        <f t="shared" si="169"/>
        <v>0</v>
      </c>
      <c r="EE223" s="57">
        <f t="shared" si="169"/>
        <v>0</v>
      </c>
      <c r="EF223" s="57">
        <f t="shared" si="169"/>
        <v>0</v>
      </c>
      <c r="EG223" s="57">
        <f t="shared" si="169"/>
        <v>0</v>
      </c>
      <c r="EH223" s="57">
        <f t="shared" si="169"/>
        <v>0</v>
      </c>
      <c r="EI223" s="57">
        <f t="shared" si="169"/>
        <v>0</v>
      </c>
      <c r="EJ223" s="57">
        <f t="shared" si="169"/>
        <v>0</v>
      </c>
      <c r="EK223" s="57">
        <f t="shared" si="169"/>
        <v>0</v>
      </c>
      <c r="EL223" s="57">
        <f t="shared" si="169"/>
        <v>0</v>
      </c>
      <c r="EM223" s="57">
        <f t="shared" si="169"/>
        <v>0</v>
      </c>
      <c r="EN223" s="58">
        <f t="shared" si="157"/>
        <v>0</v>
      </c>
      <c r="EO223" s="54">
        <f t="shared" si="158"/>
        <v>1.5</v>
      </c>
      <c r="EP223" s="54">
        <f t="shared" si="159"/>
        <v>0</v>
      </c>
      <c r="EQ223" s="54">
        <f t="shared" si="160"/>
        <v>0</v>
      </c>
      <c r="ER223" s="54">
        <f t="shared" si="161"/>
        <v>0</v>
      </c>
      <c r="ES223" s="54">
        <f t="shared" si="162"/>
        <v>0</v>
      </c>
      <c r="ET223" s="54">
        <f t="shared" si="163"/>
        <v>0</v>
      </c>
      <c r="EU223" s="54">
        <f t="shared" si="164"/>
        <v>0</v>
      </c>
      <c r="EV223" s="54">
        <f t="shared" si="165"/>
        <v>0</v>
      </c>
      <c r="EW223" s="54">
        <f t="shared" si="166"/>
        <v>0</v>
      </c>
      <c r="EX223" s="54">
        <f t="shared" si="167"/>
        <v>0</v>
      </c>
      <c r="EY223" s="59">
        <v>0</v>
      </c>
      <c r="EZ223" s="10">
        <f t="shared" si="170"/>
        <v>1.5</v>
      </c>
      <c r="FA223" s="10">
        <f t="shared" si="170"/>
        <v>0</v>
      </c>
      <c r="FB223" s="10">
        <f t="shared" si="170"/>
        <v>0</v>
      </c>
      <c r="FC223" s="10">
        <f t="shared" si="170"/>
        <v>0</v>
      </c>
      <c r="FD223" s="10">
        <f t="shared" si="170"/>
        <v>0</v>
      </c>
      <c r="FE223" s="10">
        <f t="shared" si="170"/>
        <v>0</v>
      </c>
      <c r="FF223" s="10">
        <f t="shared" si="170"/>
        <v>0</v>
      </c>
      <c r="FG223" s="10">
        <f t="shared" si="170"/>
        <v>0</v>
      </c>
      <c r="FH223" s="10">
        <f t="shared" si="170"/>
        <v>0</v>
      </c>
      <c r="FI223" s="10">
        <f t="shared" si="170"/>
        <v>0</v>
      </c>
    </row>
    <row r="224" spans="3:165" ht="19.5" customHeight="1">
      <c r="C224" s="64" t="s">
        <v>2</v>
      </c>
      <c r="D224" s="2" t="s">
        <v>45</v>
      </c>
      <c r="E224" s="49" t="s">
        <v>219</v>
      </c>
      <c r="G224" s="64" t="s">
        <v>3</v>
      </c>
      <c r="H224" s="195" t="s">
        <v>4</v>
      </c>
      <c r="I224" s="119">
        <f t="shared" si="148"/>
        <v>1.4</v>
      </c>
      <c r="J224" s="173">
        <f t="shared" si="149"/>
        <v>1</v>
      </c>
      <c r="K224" s="217">
        <f t="shared" si="150"/>
        <v>1.4</v>
      </c>
      <c r="L224" s="52">
        <f t="shared" si="151"/>
        <v>0</v>
      </c>
      <c r="M224" s="53">
        <f t="shared" si="152"/>
        <v>0</v>
      </c>
      <c r="N224" s="65">
        <f t="shared" si="153"/>
        <v>0</v>
      </c>
      <c r="O224" s="124">
        <f t="shared" si="154"/>
        <v>1.4</v>
      </c>
      <c r="P224" s="55">
        <f t="shared" si="155"/>
        <v>1</v>
      </c>
      <c r="Q224" s="55">
        <f t="shared" si="156"/>
        <v>1</v>
      </c>
      <c r="R224" s="147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>
        <v>1.4</v>
      </c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77"/>
      <c r="DE224" s="178"/>
      <c r="DF224" s="177"/>
      <c r="DG224" s="178"/>
      <c r="DH224" s="177"/>
      <c r="DI224" s="178"/>
      <c r="DJ224" s="177"/>
      <c r="DK224" s="178"/>
      <c r="DL224" s="177"/>
      <c r="DM224" s="178"/>
      <c r="DN224" s="179"/>
      <c r="DO224" s="180"/>
      <c r="DP224" s="181"/>
      <c r="DQ224" s="182"/>
      <c r="DR224" s="178"/>
      <c r="DT224" s="56">
        <f t="shared" si="168"/>
        <v>1.4</v>
      </c>
      <c r="DU224" s="56">
        <f t="shared" si="168"/>
        <v>0</v>
      </c>
      <c r="DV224" s="56">
        <f t="shared" si="168"/>
        <v>0</v>
      </c>
      <c r="DW224" s="56">
        <f t="shared" si="168"/>
        <v>0</v>
      </c>
      <c r="DX224" s="56">
        <f t="shared" si="168"/>
        <v>0</v>
      </c>
      <c r="DY224" s="56">
        <f t="shared" si="168"/>
        <v>0</v>
      </c>
      <c r="DZ224" s="56">
        <f t="shared" si="168"/>
        <v>0</v>
      </c>
      <c r="EA224" s="56">
        <f t="shared" si="168"/>
        <v>0</v>
      </c>
      <c r="EB224" s="56">
        <f t="shared" si="168"/>
        <v>0</v>
      </c>
      <c r="EC224" s="56">
        <f t="shared" si="168"/>
        <v>0</v>
      </c>
      <c r="ED224" s="57">
        <f t="shared" si="169"/>
        <v>0</v>
      </c>
      <c r="EE224" s="57">
        <f t="shared" si="169"/>
        <v>0</v>
      </c>
      <c r="EF224" s="57">
        <f t="shared" si="169"/>
        <v>0</v>
      </c>
      <c r="EG224" s="57">
        <f t="shared" si="169"/>
        <v>0</v>
      </c>
      <c r="EH224" s="57">
        <f t="shared" si="169"/>
        <v>0</v>
      </c>
      <c r="EI224" s="57">
        <f t="shared" si="169"/>
        <v>0</v>
      </c>
      <c r="EJ224" s="57">
        <f t="shared" si="169"/>
        <v>0</v>
      </c>
      <c r="EK224" s="57">
        <f t="shared" si="169"/>
        <v>0</v>
      </c>
      <c r="EL224" s="57">
        <f t="shared" si="169"/>
        <v>0</v>
      </c>
      <c r="EM224" s="57">
        <f t="shared" si="169"/>
        <v>0</v>
      </c>
      <c r="EN224" s="58">
        <f t="shared" si="157"/>
        <v>0</v>
      </c>
      <c r="EO224" s="54">
        <f t="shared" si="158"/>
        <v>1.4</v>
      </c>
      <c r="EP224" s="54">
        <f t="shared" si="159"/>
        <v>0</v>
      </c>
      <c r="EQ224" s="54">
        <f t="shared" si="160"/>
        <v>0</v>
      </c>
      <c r="ER224" s="54">
        <f t="shared" si="161"/>
        <v>0</v>
      </c>
      <c r="ES224" s="54">
        <f t="shared" si="162"/>
        <v>0</v>
      </c>
      <c r="ET224" s="54">
        <f t="shared" si="163"/>
        <v>0</v>
      </c>
      <c r="EU224" s="54">
        <f t="shared" si="164"/>
        <v>0</v>
      </c>
      <c r="EV224" s="54">
        <f t="shared" si="165"/>
        <v>0</v>
      </c>
      <c r="EW224" s="54">
        <f t="shared" si="166"/>
        <v>0</v>
      </c>
      <c r="EX224" s="54">
        <f t="shared" si="167"/>
        <v>0</v>
      </c>
      <c r="EY224" s="59">
        <v>0</v>
      </c>
      <c r="EZ224" s="10">
        <f t="shared" si="170"/>
        <v>1.4</v>
      </c>
      <c r="FA224" s="10">
        <f t="shared" si="170"/>
        <v>0</v>
      </c>
      <c r="FB224" s="10">
        <f t="shared" si="170"/>
        <v>0</v>
      </c>
      <c r="FC224" s="10">
        <f t="shared" si="170"/>
        <v>0</v>
      </c>
      <c r="FD224" s="10">
        <f t="shared" si="170"/>
        <v>0</v>
      </c>
      <c r="FE224" s="10">
        <f t="shared" si="170"/>
        <v>0</v>
      </c>
      <c r="FF224" s="10">
        <f t="shared" si="170"/>
        <v>0</v>
      </c>
      <c r="FG224" s="10">
        <f t="shared" si="170"/>
        <v>0</v>
      </c>
      <c r="FH224" s="10">
        <f t="shared" si="170"/>
        <v>0</v>
      </c>
      <c r="FI224" s="10">
        <f t="shared" si="170"/>
        <v>0</v>
      </c>
    </row>
    <row r="225" spans="3:165" ht="19.5" customHeight="1">
      <c r="C225" s="64" t="s">
        <v>2</v>
      </c>
      <c r="D225" s="2" t="s">
        <v>45</v>
      </c>
      <c r="E225" s="49" t="s">
        <v>219</v>
      </c>
      <c r="G225" s="64" t="s">
        <v>5</v>
      </c>
      <c r="H225" s="195" t="s">
        <v>4</v>
      </c>
      <c r="I225" s="119">
        <f t="shared" si="148"/>
        <v>1.4</v>
      </c>
      <c r="J225" s="173">
        <f t="shared" si="149"/>
        <v>1</v>
      </c>
      <c r="K225" s="217">
        <f t="shared" si="150"/>
        <v>1.4</v>
      </c>
      <c r="L225" s="52">
        <f t="shared" si="151"/>
        <v>0</v>
      </c>
      <c r="M225" s="53">
        <f t="shared" si="152"/>
        <v>0</v>
      </c>
      <c r="N225" s="65">
        <f t="shared" si="153"/>
        <v>0</v>
      </c>
      <c r="O225" s="124">
        <f t="shared" si="154"/>
        <v>1.4</v>
      </c>
      <c r="P225" s="55">
        <f t="shared" si="155"/>
        <v>1</v>
      </c>
      <c r="Q225" s="55">
        <f t="shared" si="156"/>
        <v>1</v>
      </c>
      <c r="R225" s="147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>
        <v>1.4</v>
      </c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77"/>
      <c r="DE225" s="178"/>
      <c r="DF225" s="177"/>
      <c r="DG225" s="178"/>
      <c r="DH225" s="177"/>
      <c r="DI225" s="178"/>
      <c r="DJ225" s="177"/>
      <c r="DK225" s="178"/>
      <c r="DL225" s="177"/>
      <c r="DM225" s="178"/>
      <c r="DN225" s="179"/>
      <c r="DO225" s="180"/>
      <c r="DP225" s="181"/>
      <c r="DQ225" s="182"/>
      <c r="DR225" s="178"/>
      <c r="DT225" s="56">
        <f t="shared" si="168"/>
        <v>1.4</v>
      </c>
      <c r="DU225" s="56">
        <f t="shared" si="168"/>
        <v>0</v>
      </c>
      <c r="DV225" s="56">
        <f t="shared" si="168"/>
        <v>0</v>
      </c>
      <c r="DW225" s="56">
        <f t="shared" si="168"/>
        <v>0</v>
      </c>
      <c r="DX225" s="56">
        <f t="shared" si="168"/>
        <v>0</v>
      </c>
      <c r="DY225" s="56">
        <f t="shared" si="168"/>
        <v>0</v>
      </c>
      <c r="DZ225" s="56">
        <f t="shared" si="168"/>
        <v>0</v>
      </c>
      <c r="EA225" s="56">
        <f t="shared" si="168"/>
        <v>0</v>
      </c>
      <c r="EB225" s="56">
        <f t="shared" si="168"/>
        <v>0</v>
      </c>
      <c r="EC225" s="56">
        <f t="shared" si="168"/>
        <v>0</v>
      </c>
      <c r="ED225" s="57">
        <f t="shared" si="169"/>
        <v>0</v>
      </c>
      <c r="EE225" s="57">
        <f t="shared" si="169"/>
        <v>0</v>
      </c>
      <c r="EF225" s="57">
        <f t="shared" si="169"/>
        <v>0</v>
      </c>
      <c r="EG225" s="57">
        <f t="shared" si="169"/>
        <v>0</v>
      </c>
      <c r="EH225" s="57">
        <f t="shared" si="169"/>
        <v>0</v>
      </c>
      <c r="EI225" s="57">
        <f t="shared" si="169"/>
        <v>0</v>
      </c>
      <c r="EJ225" s="57">
        <f t="shared" si="169"/>
        <v>0</v>
      </c>
      <c r="EK225" s="57">
        <f t="shared" si="169"/>
        <v>0</v>
      </c>
      <c r="EL225" s="57">
        <f t="shared" si="169"/>
        <v>0</v>
      </c>
      <c r="EM225" s="57">
        <f t="shared" si="169"/>
        <v>0</v>
      </c>
      <c r="EN225" s="58">
        <f t="shared" si="157"/>
        <v>0</v>
      </c>
      <c r="EO225" s="54">
        <f t="shared" si="158"/>
        <v>1.4</v>
      </c>
      <c r="EP225" s="54">
        <f t="shared" si="159"/>
        <v>0</v>
      </c>
      <c r="EQ225" s="54">
        <f t="shared" si="160"/>
        <v>0</v>
      </c>
      <c r="ER225" s="54">
        <f t="shared" si="161"/>
        <v>0</v>
      </c>
      <c r="ES225" s="54">
        <f t="shared" si="162"/>
        <v>0</v>
      </c>
      <c r="ET225" s="54">
        <f t="shared" si="163"/>
        <v>0</v>
      </c>
      <c r="EU225" s="54">
        <f t="shared" si="164"/>
        <v>0</v>
      </c>
      <c r="EV225" s="54">
        <f t="shared" si="165"/>
        <v>0</v>
      </c>
      <c r="EW225" s="54">
        <f t="shared" si="166"/>
        <v>0</v>
      </c>
      <c r="EX225" s="54">
        <f t="shared" si="167"/>
        <v>0</v>
      </c>
      <c r="EY225" s="59">
        <v>0</v>
      </c>
      <c r="EZ225" s="10">
        <f t="shared" si="170"/>
        <v>1.4</v>
      </c>
      <c r="FA225" s="10">
        <f t="shared" si="170"/>
        <v>0</v>
      </c>
      <c r="FB225" s="10">
        <f t="shared" si="170"/>
        <v>0</v>
      </c>
      <c r="FC225" s="10">
        <f t="shared" si="170"/>
        <v>0</v>
      </c>
      <c r="FD225" s="10">
        <f t="shared" si="170"/>
        <v>0</v>
      </c>
      <c r="FE225" s="10">
        <f t="shared" si="170"/>
        <v>0</v>
      </c>
      <c r="FF225" s="10">
        <f t="shared" si="170"/>
        <v>0</v>
      </c>
      <c r="FG225" s="10">
        <f t="shared" si="170"/>
        <v>0</v>
      </c>
      <c r="FH225" s="10">
        <f t="shared" si="170"/>
        <v>0</v>
      </c>
      <c r="FI225" s="10">
        <f t="shared" si="170"/>
        <v>0</v>
      </c>
    </row>
    <row r="226" spans="3:165" ht="19.5" customHeight="1">
      <c r="C226" s="64" t="s">
        <v>875</v>
      </c>
      <c r="D226" s="2" t="s">
        <v>828</v>
      </c>
      <c r="E226" s="49" t="s">
        <v>219</v>
      </c>
      <c r="G226" s="64" t="s">
        <v>876</v>
      </c>
      <c r="H226" s="195" t="s">
        <v>877</v>
      </c>
      <c r="I226" s="119">
        <f t="shared" si="148"/>
        <v>1.4</v>
      </c>
      <c r="J226" s="173">
        <f t="shared" si="149"/>
        <v>1</v>
      </c>
      <c r="K226" s="217">
        <f t="shared" si="150"/>
        <v>1.4</v>
      </c>
      <c r="L226" s="52">
        <f t="shared" si="151"/>
        <v>0</v>
      </c>
      <c r="M226" s="53">
        <f t="shared" si="152"/>
        <v>0</v>
      </c>
      <c r="N226" s="65">
        <f t="shared" si="153"/>
        <v>0</v>
      </c>
      <c r="O226" s="124">
        <f t="shared" si="154"/>
        <v>1.4</v>
      </c>
      <c r="P226" s="55">
        <f t="shared" si="155"/>
        <v>1</v>
      </c>
      <c r="Q226" s="55">
        <f t="shared" si="156"/>
        <v>1</v>
      </c>
      <c r="R226" s="147"/>
      <c r="S226" s="142"/>
      <c r="T226" s="142"/>
      <c r="U226" s="142"/>
      <c r="V226" s="142"/>
      <c r="W226" s="142"/>
      <c r="X226" s="142"/>
      <c r="Y226" s="142">
        <v>1.4</v>
      </c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77"/>
      <c r="DE226" s="178"/>
      <c r="DF226" s="177"/>
      <c r="DG226" s="178"/>
      <c r="DH226" s="177"/>
      <c r="DI226" s="178"/>
      <c r="DJ226" s="177"/>
      <c r="DK226" s="178"/>
      <c r="DL226" s="177"/>
      <c r="DM226" s="178"/>
      <c r="DN226" s="179"/>
      <c r="DO226" s="180"/>
      <c r="DP226" s="181"/>
      <c r="DQ226" s="182"/>
      <c r="DR226" s="178"/>
      <c r="DT226" s="56">
        <f t="shared" si="168"/>
        <v>1.4</v>
      </c>
      <c r="DU226" s="56">
        <f t="shared" si="168"/>
        <v>0</v>
      </c>
      <c r="DV226" s="56">
        <f t="shared" si="168"/>
        <v>0</v>
      </c>
      <c r="DW226" s="56">
        <f t="shared" si="168"/>
        <v>0</v>
      </c>
      <c r="DX226" s="56">
        <f t="shared" si="168"/>
        <v>0</v>
      </c>
      <c r="DY226" s="56">
        <f t="shared" si="168"/>
        <v>0</v>
      </c>
      <c r="DZ226" s="56">
        <f t="shared" si="168"/>
        <v>0</v>
      </c>
      <c r="EA226" s="56">
        <f t="shared" si="168"/>
        <v>0</v>
      </c>
      <c r="EB226" s="56">
        <f t="shared" si="168"/>
        <v>0</v>
      </c>
      <c r="EC226" s="56">
        <f t="shared" si="168"/>
        <v>0</v>
      </c>
      <c r="ED226" s="57">
        <f t="shared" si="169"/>
        <v>0</v>
      </c>
      <c r="EE226" s="57">
        <f t="shared" si="169"/>
        <v>0</v>
      </c>
      <c r="EF226" s="57">
        <f t="shared" si="169"/>
        <v>0</v>
      </c>
      <c r="EG226" s="57">
        <f t="shared" si="169"/>
        <v>0</v>
      </c>
      <c r="EH226" s="57">
        <f t="shared" si="169"/>
        <v>0</v>
      </c>
      <c r="EI226" s="57">
        <f t="shared" si="169"/>
        <v>0</v>
      </c>
      <c r="EJ226" s="57">
        <f t="shared" si="169"/>
        <v>0</v>
      </c>
      <c r="EK226" s="57">
        <f t="shared" si="169"/>
        <v>0</v>
      </c>
      <c r="EL226" s="57">
        <f t="shared" si="169"/>
        <v>0</v>
      </c>
      <c r="EM226" s="57">
        <f t="shared" si="169"/>
        <v>0</v>
      </c>
      <c r="EN226" s="58">
        <f t="shared" si="157"/>
        <v>0</v>
      </c>
      <c r="EO226" s="54">
        <f t="shared" si="158"/>
        <v>1.4</v>
      </c>
      <c r="EP226" s="54">
        <f t="shared" si="159"/>
        <v>0</v>
      </c>
      <c r="EQ226" s="54">
        <f t="shared" si="160"/>
        <v>0</v>
      </c>
      <c r="ER226" s="54">
        <f t="shared" si="161"/>
        <v>0</v>
      </c>
      <c r="ES226" s="54">
        <f t="shared" si="162"/>
        <v>0</v>
      </c>
      <c r="ET226" s="54">
        <f t="shared" si="163"/>
        <v>0</v>
      </c>
      <c r="EU226" s="54">
        <f t="shared" si="164"/>
        <v>0</v>
      </c>
      <c r="EV226" s="54">
        <f t="shared" si="165"/>
        <v>0</v>
      </c>
      <c r="EW226" s="54">
        <f t="shared" si="166"/>
        <v>0</v>
      </c>
      <c r="EX226" s="54">
        <f t="shared" si="167"/>
        <v>0</v>
      </c>
      <c r="EY226" s="59">
        <v>0</v>
      </c>
      <c r="EZ226" s="10">
        <f t="shared" si="170"/>
        <v>1.4</v>
      </c>
      <c r="FA226" s="10">
        <f t="shared" si="170"/>
        <v>0</v>
      </c>
      <c r="FB226" s="10">
        <f t="shared" si="170"/>
        <v>0</v>
      </c>
      <c r="FC226" s="10">
        <f t="shared" si="170"/>
        <v>0</v>
      </c>
      <c r="FD226" s="10">
        <f t="shared" si="170"/>
        <v>0</v>
      </c>
      <c r="FE226" s="10">
        <f t="shared" si="170"/>
        <v>0</v>
      </c>
      <c r="FF226" s="10">
        <f t="shared" si="170"/>
        <v>0</v>
      </c>
      <c r="FG226" s="10">
        <f t="shared" si="170"/>
        <v>0</v>
      </c>
      <c r="FH226" s="10">
        <f t="shared" si="170"/>
        <v>0</v>
      </c>
      <c r="FI226" s="10">
        <f t="shared" si="170"/>
        <v>0</v>
      </c>
    </row>
    <row r="227" spans="3:165" ht="19.5" customHeight="1">
      <c r="C227" s="64" t="s">
        <v>875</v>
      </c>
      <c r="D227" s="2" t="s">
        <v>828</v>
      </c>
      <c r="E227" s="49" t="s">
        <v>219</v>
      </c>
      <c r="G227" s="64" t="s">
        <v>878</v>
      </c>
      <c r="H227" s="195" t="s">
        <v>879</v>
      </c>
      <c r="I227" s="119">
        <f t="shared" si="148"/>
        <v>1.4</v>
      </c>
      <c r="J227" s="173">
        <f t="shared" si="149"/>
        <v>1</v>
      </c>
      <c r="K227" s="217">
        <f t="shared" si="150"/>
        <v>1.4</v>
      </c>
      <c r="L227" s="52">
        <f t="shared" si="151"/>
        <v>0</v>
      </c>
      <c r="M227" s="53">
        <f t="shared" si="152"/>
        <v>0</v>
      </c>
      <c r="N227" s="65">
        <f t="shared" si="153"/>
        <v>0</v>
      </c>
      <c r="O227" s="124">
        <f t="shared" si="154"/>
        <v>1.4</v>
      </c>
      <c r="P227" s="55">
        <f t="shared" si="155"/>
        <v>1</v>
      </c>
      <c r="Q227" s="55">
        <f t="shared" si="156"/>
        <v>1</v>
      </c>
      <c r="R227" s="147"/>
      <c r="S227" s="142"/>
      <c r="T227" s="142"/>
      <c r="U227" s="142"/>
      <c r="V227" s="142"/>
      <c r="W227" s="142"/>
      <c r="X227" s="142"/>
      <c r="Y227" s="142">
        <v>1.4</v>
      </c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77"/>
      <c r="DE227" s="178"/>
      <c r="DF227" s="177"/>
      <c r="DG227" s="178"/>
      <c r="DH227" s="177"/>
      <c r="DI227" s="178"/>
      <c r="DJ227" s="177"/>
      <c r="DK227" s="178"/>
      <c r="DL227" s="177"/>
      <c r="DM227" s="178"/>
      <c r="DN227" s="179"/>
      <c r="DO227" s="180"/>
      <c r="DP227" s="181"/>
      <c r="DQ227" s="182"/>
      <c r="DR227" s="178"/>
      <c r="DT227" s="56">
        <f t="shared" si="168"/>
        <v>1.4</v>
      </c>
      <c r="DU227" s="56">
        <f t="shared" si="168"/>
        <v>0</v>
      </c>
      <c r="DV227" s="56">
        <f t="shared" si="168"/>
        <v>0</v>
      </c>
      <c r="DW227" s="56">
        <f t="shared" si="168"/>
        <v>0</v>
      </c>
      <c r="DX227" s="56">
        <f t="shared" si="168"/>
        <v>0</v>
      </c>
      <c r="DY227" s="56">
        <f t="shared" si="168"/>
        <v>0</v>
      </c>
      <c r="DZ227" s="56">
        <f t="shared" si="168"/>
        <v>0</v>
      </c>
      <c r="EA227" s="56">
        <f t="shared" si="168"/>
        <v>0</v>
      </c>
      <c r="EB227" s="56">
        <f t="shared" si="168"/>
        <v>0</v>
      </c>
      <c r="EC227" s="56">
        <f t="shared" si="168"/>
        <v>0</v>
      </c>
      <c r="ED227" s="57">
        <f t="shared" si="169"/>
        <v>0</v>
      </c>
      <c r="EE227" s="57">
        <f t="shared" si="169"/>
        <v>0</v>
      </c>
      <c r="EF227" s="57">
        <f t="shared" si="169"/>
        <v>0</v>
      </c>
      <c r="EG227" s="57">
        <f t="shared" si="169"/>
        <v>0</v>
      </c>
      <c r="EH227" s="57">
        <f t="shared" si="169"/>
        <v>0</v>
      </c>
      <c r="EI227" s="57">
        <f t="shared" si="169"/>
        <v>0</v>
      </c>
      <c r="EJ227" s="57">
        <f t="shared" si="169"/>
        <v>0</v>
      </c>
      <c r="EK227" s="57">
        <f t="shared" si="169"/>
        <v>0</v>
      </c>
      <c r="EL227" s="57">
        <f t="shared" si="169"/>
        <v>0</v>
      </c>
      <c r="EM227" s="57">
        <f t="shared" si="169"/>
        <v>0</v>
      </c>
      <c r="EN227" s="58">
        <f t="shared" si="157"/>
        <v>0</v>
      </c>
      <c r="EO227" s="54">
        <f t="shared" si="158"/>
        <v>1.4</v>
      </c>
      <c r="EP227" s="54">
        <f t="shared" si="159"/>
        <v>0</v>
      </c>
      <c r="EQ227" s="54">
        <f t="shared" si="160"/>
        <v>0</v>
      </c>
      <c r="ER227" s="54">
        <f t="shared" si="161"/>
        <v>0</v>
      </c>
      <c r="ES227" s="54">
        <f t="shared" si="162"/>
        <v>0</v>
      </c>
      <c r="ET227" s="54">
        <f t="shared" si="163"/>
        <v>0</v>
      </c>
      <c r="EU227" s="54">
        <f t="shared" si="164"/>
        <v>0</v>
      </c>
      <c r="EV227" s="54">
        <f t="shared" si="165"/>
        <v>0</v>
      </c>
      <c r="EW227" s="54">
        <f t="shared" si="166"/>
        <v>0</v>
      </c>
      <c r="EX227" s="54">
        <f t="shared" si="167"/>
        <v>0</v>
      </c>
      <c r="EY227" s="59">
        <v>0</v>
      </c>
      <c r="EZ227" s="10">
        <f t="shared" si="170"/>
        <v>1.4</v>
      </c>
      <c r="FA227" s="10">
        <f t="shared" si="170"/>
        <v>0</v>
      </c>
      <c r="FB227" s="10">
        <f t="shared" si="170"/>
        <v>0</v>
      </c>
      <c r="FC227" s="10">
        <f t="shared" si="170"/>
        <v>0</v>
      </c>
      <c r="FD227" s="10">
        <f t="shared" si="170"/>
        <v>0</v>
      </c>
      <c r="FE227" s="10">
        <f t="shared" si="170"/>
        <v>0</v>
      </c>
      <c r="FF227" s="10">
        <f t="shared" si="170"/>
        <v>0</v>
      </c>
      <c r="FG227" s="10">
        <f t="shared" si="170"/>
        <v>0</v>
      </c>
      <c r="FH227" s="10">
        <f t="shared" si="170"/>
        <v>0</v>
      </c>
      <c r="FI227" s="10">
        <f t="shared" si="170"/>
        <v>0</v>
      </c>
    </row>
    <row r="228" spans="2:165" ht="19.5" customHeight="1">
      <c r="B228" s="191">
        <v>422237</v>
      </c>
      <c r="D228" s="2" t="s">
        <v>45</v>
      </c>
      <c r="E228" s="49" t="s">
        <v>219</v>
      </c>
      <c r="G228" s="64" t="s">
        <v>6</v>
      </c>
      <c r="H228" s="195" t="s">
        <v>7</v>
      </c>
      <c r="I228" s="119">
        <f t="shared" si="148"/>
        <v>1.3</v>
      </c>
      <c r="J228" s="173">
        <f t="shared" si="149"/>
        <v>1</v>
      </c>
      <c r="K228" s="217">
        <f t="shared" si="150"/>
        <v>1.3</v>
      </c>
      <c r="L228" s="52">
        <f t="shared" si="151"/>
        <v>0</v>
      </c>
      <c r="M228" s="53">
        <f t="shared" si="152"/>
        <v>0</v>
      </c>
      <c r="N228" s="65">
        <f t="shared" si="153"/>
        <v>0</v>
      </c>
      <c r="O228" s="124">
        <f t="shared" si="154"/>
        <v>1.3</v>
      </c>
      <c r="P228" s="55">
        <f t="shared" si="155"/>
        <v>1</v>
      </c>
      <c r="Q228" s="55">
        <f t="shared" si="156"/>
        <v>1</v>
      </c>
      <c r="R228" s="147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>
        <v>1.3</v>
      </c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77"/>
      <c r="DE228" s="178"/>
      <c r="DF228" s="177"/>
      <c r="DG228" s="178"/>
      <c r="DH228" s="177"/>
      <c r="DI228" s="178"/>
      <c r="DJ228" s="177"/>
      <c r="DK228" s="178"/>
      <c r="DL228" s="177"/>
      <c r="DM228" s="178"/>
      <c r="DN228" s="179"/>
      <c r="DO228" s="180"/>
      <c r="DP228" s="181"/>
      <c r="DQ228" s="182"/>
      <c r="DR228" s="178"/>
      <c r="DT228" s="56">
        <f t="shared" si="168"/>
        <v>1.3</v>
      </c>
      <c r="DU228" s="56">
        <f t="shared" si="168"/>
        <v>0</v>
      </c>
      <c r="DV228" s="56">
        <f t="shared" si="168"/>
        <v>0</v>
      </c>
      <c r="DW228" s="56">
        <f t="shared" si="168"/>
        <v>0</v>
      </c>
      <c r="DX228" s="56">
        <f t="shared" si="168"/>
        <v>0</v>
      </c>
      <c r="DY228" s="56">
        <f t="shared" si="168"/>
        <v>0</v>
      </c>
      <c r="DZ228" s="56">
        <f t="shared" si="168"/>
        <v>0</v>
      </c>
      <c r="EA228" s="56">
        <f t="shared" si="168"/>
        <v>0</v>
      </c>
      <c r="EB228" s="56">
        <f t="shared" si="168"/>
        <v>0</v>
      </c>
      <c r="EC228" s="56">
        <f t="shared" si="168"/>
        <v>0</v>
      </c>
      <c r="ED228" s="57">
        <f t="shared" si="169"/>
        <v>0</v>
      </c>
      <c r="EE228" s="57">
        <f t="shared" si="169"/>
        <v>0</v>
      </c>
      <c r="EF228" s="57">
        <f t="shared" si="169"/>
        <v>0</v>
      </c>
      <c r="EG228" s="57">
        <f t="shared" si="169"/>
        <v>0</v>
      </c>
      <c r="EH228" s="57">
        <f t="shared" si="169"/>
        <v>0</v>
      </c>
      <c r="EI228" s="57">
        <f t="shared" si="169"/>
        <v>0</v>
      </c>
      <c r="EJ228" s="57">
        <f t="shared" si="169"/>
        <v>0</v>
      </c>
      <c r="EK228" s="57">
        <f t="shared" si="169"/>
        <v>0</v>
      </c>
      <c r="EL228" s="57">
        <f t="shared" si="169"/>
        <v>0</v>
      </c>
      <c r="EM228" s="57">
        <f t="shared" si="169"/>
        <v>0</v>
      </c>
      <c r="EN228" s="58">
        <f t="shared" si="157"/>
        <v>0</v>
      </c>
      <c r="EO228" s="54">
        <f t="shared" si="158"/>
        <v>1.3</v>
      </c>
      <c r="EP228" s="54">
        <f t="shared" si="159"/>
        <v>0</v>
      </c>
      <c r="EQ228" s="54">
        <f t="shared" si="160"/>
        <v>0</v>
      </c>
      <c r="ER228" s="54">
        <f t="shared" si="161"/>
        <v>0</v>
      </c>
      <c r="ES228" s="54">
        <f t="shared" si="162"/>
        <v>0</v>
      </c>
      <c r="ET228" s="54">
        <f t="shared" si="163"/>
        <v>0</v>
      </c>
      <c r="EU228" s="54">
        <f t="shared" si="164"/>
        <v>0</v>
      </c>
      <c r="EV228" s="54">
        <f t="shared" si="165"/>
        <v>0</v>
      </c>
      <c r="EW228" s="54">
        <f t="shared" si="166"/>
        <v>0</v>
      </c>
      <c r="EX228" s="54">
        <f t="shared" si="167"/>
        <v>0</v>
      </c>
      <c r="EY228" s="59">
        <v>0</v>
      </c>
      <c r="EZ228" s="10">
        <f t="shared" si="170"/>
        <v>1.3</v>
      </c>
      <c r="FA228" s="10">
        <f t="shared" si="170"/>
        <v>0</v>
      </c>
      <c r="FB228" s="10">
        <f t="shared" si="170"/>
        <v>0</v>
      </c>
      <c r="FC228" s="10">
        <f t="shared" si="170"/>
        <v>0</v>
      </c>
      <c r="FD228" s="10">
        <f t="shared" si="170"/>
        <v>0</v>
      </c>
      <c r="FE228" s="10">
        <f t="shared" si="170"/>
        <v>0</v>
      </c>
      <c r="FF228" s="10">
        <f t="shared" si="170"/>
        <v>0</v>
      </c>
      <c r="FG228" s="10">
        <f t="shared" si="170"/>
        <v>0</v>
      </c>
      <c r="FH228" s="10">
        <f t="shared" si="170"/>
        <v>0</v>
      </c>
      <c r="FI228" s="10">
        <f t="shared" si="170"/>
        <v>0</v>
      </c>
    </row>
    <row r="229" spans="3:165" ht="19.5" customHeight="1">
      <c r="C229" s="64" t="s">
        <v>9</v>
      </c>
      <c r="D229" s="2" t="s">
        <v>45</v>
      </c>
      <c r="E229" s="49" t="s">
        <v>219</v>
      </c>
      <c r="G229" s="64" t="s">
        <v>8</v>
      </c>
      <c r="H229" s="195" t="s">
        <v>1006</v>
      </c>
      <c r="I229" s="119">
        <f t="shared" si="148"/>
        <v>1.3</v>
      </c>
      <c r="J229" s="173">
        <f t="shared" si="149"/>
        <v>1</v>
      </c>
      <c r="K229" s="217">
        <f t="shared" si="150"/>
        <v>1.3</v>
      </c>
      <c r="L229" s="52">
        <f t="shared" si="151"/>
        <v>0</v>
      </c>
      <c r="M229" s="53">
        <f t="shared" si="152"/>
        <v>0</v>
      </c>
      <c r="N229" s="65">
        <f t="shared" si="153"/>
        <v>0</v>
      </c>
      <c r="O229" s="124">
        <f t="shared" si="154"/>
        <v>1.3</v>
      </c>
      <c r="P229" s="55">
        <f t="shared" si="155"/>
        <v>1</v>
      </c>
      <c r="Q229" s="55">
        <f t="shared" si="156"/>
        <v>1</v>
      </c>
      <c r="R229" s="147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>
        <v>1.3</v>
      </c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77"/>
      <c r="DE229" s="178"/>
      <c r="DF229" s="177"/>
      <c r="DG229" s="178"/>
      <c r="DH229" s="177"/>
      <c r="DI229" s="178"/>
      <c r="DJ229" s="177"/>
      <c r="DK229" s="178"/>
      <c r="DL229" s="177"/>
      <c r="DM229" s="178"/>
      <c r="DN229" s="179"/>
      <c r="DO229" s="180"/>
      <c r="DP229" s="181"/>
      <c r="DQ229" s="182"/>
      <c r="DR229" s="178"/>
      <c r="DT229" s="56">
        <f t="shared" si="168"/>
        <v>1.3</v>
      </c>
      <c r="DU229" s="56">
        <f t="shared" si="168"/>
        <v>0</v>
      </c>
      <c r="DV229" s="56">
        <f t="shared" si="168"/>
        <v>0</v>
      </c>
      <c r="DW229" s="56">
        <f t="shared" si="168"/>
        <v>0</v>
      </c>
      <c r="DX229" s="56">
        <f t="shared" si="168"/>
        <v>0</v>
      </c>
      <c r="DY229" s="56">
        <f t="shared" si="168"/>
        <v>0</v>
      </c>
      <c r="DZ229" s="56">
        <f t="shared" si="168"/>
        <v>0</v>
      </c>
      <c r="EA229" s="56">
        <f t="shared" si="168"/>
        <v>0</v>
      </c>
      <c r="EB229" s="56">
        <f t="shared" si="168"/>
        <v>0</v>
      </c>
      <c r="EC229" s="56">
        <f t="shared" si="168"/>
        <v>0</v>
      </c>
      <c r="ED229" s="57">
        <f t="shared" si="169"/>
        <v>0</v>
      </c>
      <c r="EE229" s="57">
        <f t="shared" si="169"/>
        <v>0</v>
      </c>
      <c r="EF229" s="57">
        <f t="shared" si="169"/>
        <v>0</v>
      </c>
      <c r="EG229" s="57">
        <f t="shared" si="169"/>
        <v>0</v>
      </c>
      <c r="EH229" s="57">
        <f t="shared" si="169"/>
        <v>0</v>
      </c>
      <c r="EI229" s="57">
        <f t="shared" si="169"/>
        <v>0</v>
      </c>
      <c r="EJ229" s="57">
        <f t="shared" si="169"/>
        <v>0</v>
      </c>
      <c r="EK229" s="57">
        <f t="shared" si="169"/>
        <v>0</v>
      </c>
      <c r="EL229" s="57">
        <f t="shared" si="169"/>
        <v>0</v>
      </c>
      <c r="EM229" s="57">
        <f t="shared" si="169"/>
        <v>0</v>
      </c>
      <c r="EN229" s="58">
        <f t="shared" si="157"/>
        <v>0</v>
      </c>
      <c r="EO229" s="54">
        <f t="shared" si="158"/>
        <v>1.3</v>
      </c>
      <c r="EP229" s="54">
        <f t="shared" si="159"/>
        <v>0</v>
      </c>
      <c r="EQ229" s="54">
        <f t="shared" si="160"/>
        <v>0</v>
      </c>
      <c r="ER229" s="54">
        <f t="shared" si="161"/>
        <v>0</v>
      </c>
      <c r="ES229" s="54">
        <f t="shared" si="162"/>
        <v>0</v>
      </c>
      <c r="ET229" s="54">
        <f t="shared" si="163"/>
        <v>0</v>
      </c>
      <c r="EU229" s="54">
        <f t="shared" si="164"/>
        <v>0</v>
      </c>
      <c r="EV229" s="54">
        <f t="shared" si="165"/>
        <v>0</v>
      </c>
      <c r="EW229" s="54">
        <f t="shared" si="166"/>
        <v>0</v>
      </c>
      <c r="EX229" s="54">
        <f t="shared" si="167"/>
        <v>0</v>
      </c>
      <c r="EY229" s="59">
        <v>0</v>
      </c>
      <c r="EZ229" s="10">
        <f t="shared" si="170"/>
        <v>1.3</v>
      </c>
      <c r="FA229" s="10">
        <f t="shared" si="170"/>
        <v>0</v>
      </c>
      <c r="FB229" s="10">
        <f t="shared" si="170"/>
        <v>0</v>
      </c>
      <c r="FC229" s="10">
        <f t="shared" si="170"/>
        <v>0</v>
      </c>
      <c r="FD229" s="10">
        <f t="shared" si="170"/>
        <v>0</v>
      </c>
      <c r="FE229" s="10">
        <f t="shared" si="170"/>
        <v>0</v>
      </c>
      <c r="FF229" s="10">
        <f t="shared" si="170"/>
        <v>0</v>
      </c>
      <c r="FG229" s="10">
        <f t="shared" si="170"/>
        <v>0</v>
      </c>
      <c r="FH229" s="10">
        <f t="shared" si="170"/>
        <v>0</v>
      </c>
      <c r="FI229" s="10">
        <f t="shared" si="170"/>
        <v>0</v>
      </c>
    </row>
    <row r="230" spans="3:165" ht="19.5" customHeight="1">
      <c r="C230" s="64" t="s">
        <v>880</v>
      </c>
      <c r="D230" s="2" t="s">
        <v>657</v>
      </c>
      <c r="E230" s="49" t="s">
        <v>219</v>
      </c>
      <c r="G230" s="64" t="s">
        <v>772</v>
      </c>
      <c r="H230" s="195" t="s">
        <v>881</v>
      </c>
      <c r="I230" s="119">
        <f t="shared" si="148"/>
        <v>1.3</v>
      </c>
      <c r="J230" s="173">
        <f t="shared" si="149"/>
        <v>1</v>
      </c>
      <c r="K230" s="217">
        <f t="shared" si="150"/>
        <v>1.3</v>
      </c>
      <c r="L230" s="52">
        <f t="shared" si="151"/>
        <v>0</v>
      </c>
      <c r="M230" s="53">
        <f t="shared" si="152"/>
        <v>0</v>
      </c>
      <c r="N230" s="65">
        <f t="shared" si="153"/>
        <v>0</v>
      </c>
      <c r="O230" s="124">
        <f t="shared" si="154"/>
        <v>1.3</v>
      </c>
      <c r="P230" s="55">
        <f t="shared" si="155"/>
        <v>1</v>
      </c>
      <c r="Q230" s="55">
        <f t="shared" si="156"/>
        <v>1</v>
      </c>
      <c r="R230" s="147"/>
      <c r="S230" s="142"/>
      <c r="T230" s="142"/>
      <c r="U230" s="142"/>
      <c r="V230" s="142"/>
      <c r="W230" s="142"/>
      <c r="X230" s="142"/>
      <c r="Y230" s="142">
        <v>1.3</v>
      </c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77"/>
      <c r="DE230" s="178"/>
      <c r="DF230" s="177"/>
      <c r="DG230" s="178"/>
      <c r="DH230" s="177"/>
      <c r="DI230" s="178"/>
      <c r="DJ230" s="177"/>
      <c r="DK230" s="178"/>
      <c r="DL230" s="177"/>
      <c r="DM230" s="178"/>
      <c r="DN230" s="179"/>
      <c r="DO230" s="180"/>
      <c r="DP230" s="181"/>
      <c r="DQ230" s="182"/>
      <c r="DR230" s="178"/>
      <c r="DT230" s="56">
        <f t="shared" si="168"/>
        <v>1.3</v>
      </c>
      <c r="DU230" s="56">
        <f t="shared" si="168"/>
        <v>0</v>
      </c>
      <c r="DV230" s="56">
        <f t="shared" si="168"/>
        <v>0</v>
      </c>
      <c r="DW230" s="56">
        <f t="shared" si="168"/>
        <v>0</v>
      </c>
      <c r="DX230" s="56">
        <f t="shared" si="168"/>
        <v>0</v>
      </c>
      <c r="DY230" s="56">
        <f t="shared" si="168"/>
        <v>0</v>
      </c>
      <c r="DZ230" s="56">
        <f t="shared" si="168"/>
        <v>0</v>
      </c>
      <c r="EA230" s="56">
        <f t="shared" si="168"/>
        <v>0</v>
      </c>
      <c r="EB230" s="56">
        <f t="shared" si="168"/>
        <v>0</v>
      </c>
      <c r="EC230" s="56">
        <f t="shared" si="168"/>
        <v>0</v>
      </c>
      <c r="ED230" s="57">
        <f t="shared" si="169"/>
        <v>0</v>
      </c>
      <c r="EE230" s="57">
        <f t="shared" si="169"/>
        <v>0</v>
      </c>
      <c r="EF230" s="57">
        <f t="shared" si="169"/>
        <v>0</v>
      </c>
      <c r="EG230" s="57">
        <f t="shared" si="169"/>
        <v>0</v>
      </c>
      <c r="EH230" s="57">
        <f t="shared" si="169"/>
        <v>0</v>
      </c>
      <c r="EI230" s="57">
        <f t="shared" si="169"/>
        <v>0</v>
      </c>
      <c r="EJ230" s="57">
        <f t="shared" si="169"/>
        <v>0</v>
      </c>
      <c r="EK230" s="57">
        <f t="shared" si="169"/>
        <v>0</v>
      </c>
      <c r="EL230" s="57">
        <f t="shared" si="169"/>
        <v>0</v>
      </c>
      <c r="EM230" s="57">
        <f t="shared" si="169"/>
        <v>0</v>
      </c>
      <c r="EN230" s="58">
        <f t="shared" si="157"/>
        <v>0</v>
      </c>
      <c r="EO230" s="54">
        <f t="shared" si="158"/>
        <v>1.3</v>
      </c>
      <c r="EP230" s="54">
        <f t="shared" si="159"/>
        <v>0</v>
      </c>
      <c r="EQ230" s="54">
        <f t="shared" si="160"/>
        <v>0</v>
      </c>
      <c r="ER230" s="54">
        <f t="shared" si="161"/>
        <v>0</v>
      </c>
      <c r="ES230" s="54">
        <f t="shared" si="162"/>
        <v>0</v>
      </c>
      <c r="ET230" s="54">
        <f t="shared" si="163"/>
        <v>0</v>
      </c>
      <c r="EU230" s="54">
        <f t="shared" si="164"/>
        <v>0</v>
      </c>
      <c r="EV230" s="54">
        <f t="shared" si="165"/>
        <v>0</v>
      </c>
      <c r="EW230" s="54">
        <f t="shared" si="166"/>
        <v>0</v>
      </c>
      <c r="EX230" s="54">
        <f t="shared" si="167"/>
        <v>0</v>
      </c>
      <c r="EY230" s="59">
        <v>0</v>
      </c>
      <c r="EZ230" s="10">
        <f t="shared" si="170"/>
        <v>1.3</v>
      </c>
      <c r="FA230" s="10">
        <f t="shared" si="170"/>
        <v>0</v>
      </c>
      <c r="FB230" s="10">
        <f t="shared" si="170"/>
        <v>0</v>
      </c>
      <c r="FC230" s="10">
        <f t="shared" si="170"/>
        <v>0</v>
      </c>
      <c r="FD230" s="10">
        <f t="shared" si="170"/>
        <v>0</v>
      </c>
      <c r="FE230" s="10">
        <f t="shared" si="170"/>
        <v>0</v>
      </c>
      <c r="FF230" s="10">
        <f t="shared" si="170"/>
        <v>0</v>
      </c>
      <c r="FG230" s="10">
        <f t="shared" si="170"/>
        <v>0</v>
      </c>
      <c r="FH230" s="10">
        <f t="shared" si="170"/>
        <v>0</v>
      </c>
      <c r="FI230" s="10">
        <f t="shared" si="170"/>
        <v>0</v>
      </c>
    </row>
    <row r="231" spans="3:165" ht="19.5" customHeight="1">
      <c r="C231" s="64" t="s">
        <v>882</v>
      </c>
      <c r="D231" s="2" t="s">
        <v>657</v>
      </c>
      <c r="E231" s="49" t="s">
        <v>219</v>
      </c>
      <c r="G231" s="64" t="s">
        <v>70</v>
      </c>
      <c r="H231" s="195" t="s">
        <v>883</v>
      </c>
      <c r="I231" s="119">
        <f t="shared" si="148"/>
        <v>1.3</v>
      </c>
      <c r="J231" s="173">
        <f t="shared" si="149"/>
        <v>1</v>
      </c>
      <c r="K231" s="217">
        <f t="shared" si="150"/>
        <v>1.3</v>
      </c>
      <c r="L231" s="52">
        <f t="shared" si="151"/>
        <v>0</v>
      </c>
      <c r="M231" s="53">
        <f t="shared" si="152"/>
        <v>0</v>
      </c>
      <c r="N231" s="65">
        <f t="shared" si="153"/>
        <v>0</v>
      </c>
      <c r="O231" s="124">
        <f t="shared" si="154"/>
        <v>1.3</v>
      </c>
      <c r="P231" s="55">
        <f t="shared" si="155"/>
        <v>1</v>
      </c>
      <c r="Q231" s="55">
        <f t="shared" si="156"/>
        <v>1</v>
      </c>
      <c r="R231" s="147"/>
      <c r="S231" s="142"/>
      <c r="T231" s="142"/>
      <c r="U231" s="142"/>
      <c r="V231" s="142"/>
      <c r="W231" s="142"/>
      <c r="X231" s="142"/>
      <c r="Y231" s="142">
        <v>1.3</v>
      </c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77"/>
      <c r="DE231" s="178"/>
      <c r="DF231" s="177"/>
      <c r="DG231" s="178"/>
      <c r="DH231" s="177"/>
      <c r="DI231" s="178"/>
      <c r="DJ231" s="177"/>
      <c r="DK231" s="178"/>
      <c r="DL231" s="177"/>
      <c r="DM231" s="178"/>
      <c r="DN231" s="179"/>
      <c r="DO231" s="180"/>
      <c r="DP231" s="181"/>
      <c r="DQ231" s="182"/>
      <c r="DR231" s="178"/>
      <c r="DT231" s="56">
        <f aca="true" t="shared" si="171" ref="DT231:EC240">LARGE($ED231:$EX231,DT$12)</f>
        <v>1.3</v>
      </c>
      <c r="DU231" s="56">
        <f t="shared" si="171"/>
        <v>0</v>
      </c>
      <c r="DV231" s="56">
        <f t="shared" si="171"/>
        <v>0</v>
      </c>
      <c r="DW231" s="56">
        <f t="shared" si="171"/>
        <v>0</v>
      </c>
      <c r="DX231" s="56">
        <f t="shared" si="171"/>
        <v>0</v>
      </c>
      <c r="DY231" s="56">
        <f t="shared" si="171"/>
        <v>0</v>
      </c>
      <c r="DZ231" s="56">
        <f t="shared" si="171"/>
        <v>0</v>
      </c>
      <c r="EA231" s="56">
        <f t="shared" si="171"/>
        <v>0</v>
      </c>
      <c r="EB231" s="56">
        <f t="shared" si="171"/>
        <v>0</v>
      </c>
      <c r="EC231" s="56">
        <f t="shared" si="171"/>
        <v>0</v>
      </c>
      <c r="ED231" s="57">
        <f aca="true" t="shared" si="172" ref="ED231:EM240">IF(COUNT($DD231:$DR231)&gt;=ED$12,LARGE($DD231:$DR231,ED$12),0)</f>
        <v>0</v>
      </c>
      <c r="EE231" s="57">
        <f t="shared" si="172"/>
        <v>0</v>
      </c>
      <c r="EF231" s="57">
        <f t="shared" si="172"/>
        <v>0</v>
      </c>
      <c r="EG231" s="57">
        <f t="shared" si="172"/>
        <v>0</v>
      </c>
      <c r="EH231" s="57">
        <f t="shared" si="172"/>
        <v>0</v>
      </c>
      <c r="EI231" s="57">
        <f t="shared" si="172"/>
        <v>0</v>
      </c>
      <c r="EJ231" s="57">
        <f t="shared" si="172"/>
        <v>0</v>
      </c>
      <c r="EK231" s="57">
        <f t="shared" si="172"/>
        <v>0</v>
      </c>
      <c r="EL231" s="57">
        <f t="shared" si="172"/>
        <v>0</v>
      </c>
      <c r="EM231" s="57">
        <f t="shared" si="172"/>
        <v>0</v>
      </c>
      <c r="EN231" s="58">
        <f t="shared" si="157"/>
        <v>0</v>
      </c>
      <c r="EO231" s="54">
        <f t="shared" si="158"/>
        <v>1.3</v>
      </c>
      <c r="EP231" s="54">
        <f t="shared" si="159"/>
        <v>0</v>
      </c>
      <c r="EQ231" s="54">
        <f t="shared" si="160"/>
        <v>0</v>
      </c>
      <c r="ER231" s="54">
        <f t="shared" si="161"/>
        <v>0</v>
      </c>
      <c r="ES231" s="54">
        <f t="shared" si="162"/>
        <v>0</v>
      </c>
      <c r="ET231" s="54">
        <f t="shared" si="163"/>
        <v>0</v>
      </c>
      <c r="EU231" s="54">
        <f t="shared" si="164"/>
        <v>0</v>
      </c>
      <c r="EV231" s="54">
        <f t="shared" si="165"/>
        <v>0</v>
      </c>
      <c r="EW231" s="54">
        <f t="shared" si="166"/>
        <v>0</v>
      </c>
      <c r="EX231" s="54">
        <f t="shared" si="167"/>
        <v>0</v>
      </c>
      <c r="EY231" s="59">
        <v>0</v>
      </c>
      <c r="EZ231" s="10">
        <f aca="true" t="shared" si="173" ref="EZ231:FI240">IF(COUNT($S231:$DC231)&gt;=EZ$12,LARGE($S231:$DC231,EZ$12),0)</f>
        <v>1.3</v>
      </c>
      <c r="FA231" s="10">
        <f t="shared" si="173"/>
        <v>0</v>
      </c>
      <c r="FB231" s="10">
        <f t="shared" si="173"/>
        <v>0</v>
      </c>
      <c r="FC231" s="10">
        <f t="shared" si="173"/>
        <v>0</v>
      </c>
      <c r="FD231" s="10">
        <f t="shared" si="173"/>
        <v>0</v>
      </c>
      <c r="FE231" s="10">
        <f t="shared" si="173"/>
        <v>0</v>
      </c>
      <c r="FF231" s="10">
        <f t="shared" si="173"/>
        <v>0</v>
      </c>
      <c r="FG231" s="10">
        <f t="shared" si="173"/>
        <v>0</v>
      </c>
      <c r="FH231" s="10">
        <f t="shared" si="173"/>
        <v>0</v>
      </c>
      <c r="FI231" s="10">
        <f t="shared" si="173"/>
        <v>0</v>
      </c>
    </row>
    <row r="232" spans="3:165" ht="19.5" customHeight="1">
      <c r="C232" s="64" t="s">
        <v>884</v>
      </c>
      <c r="D232" s="2" t="s">
        <v>488</v>
      </c>
      <c r="E232" s="49" t="s">
        <v>219</v>
      </c>
      <c r="G232" s="64" t="s">
        <v>885</v>
      </c>
      <c r="H232" s="195" t="s">
        <v>886</v>
      </c>
      <c r="I232" s="119">
        <f t="shared" si="148"/>
        <v>1.2</v>
      </c>
      <c r="J232" s="173">
        <f t="shared" si="149"/>
        <v>1</v>
      </c>
      <c r="K232" s="217">
        <f t="shared" si="150"/>
        <v>1.2</v>
      </c>
      <c r="L232" s="52">
        <f t="shared" si="151"/>
        <v>0</v>
      </c>
      <c r="M232" s="53">
        <f t="shared" si="152"/>
        <v>0</v>
      </c>
      <c r="N232" s="65">
        <f t="shared" si="153"/>
        <v>0</v>
      </c>
      <c r="O232" s="124">
        <f t="shared" si="154"/>
        <v>1.2</v>
      </c>
      <c r="P232" s="55">
        <f t="shared" si="155"/>
        <v>1</v>
      </c>
      <c r="Q232" s="55">
        <f t="shared" si="156"/>
        <v>1</v>
      </c>
      <c r="R232" s="147"/>
      <c r="S232" s="142"/>
      <c r="T232" s="142"/>
      <c r="U232" s="142"/>
      <c r="V232" s="142"/>
      <c r="W232" s="142"/>
      <c r="X232" s="142"/>
      <c r="Y232" s="142">
        <v>1.2</v>
      </c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77"/>
      <c r="DE232" s="178"/>
      <c r="DF232" s="177"/>
      <c r="DG232" s="178"/>
      <c r="DH232" s="177"/>
      <c r="DI232" s="178"/>
      <c r="DJ232" s="177"/>
      <c r="DK232" s="178"/>
      <c r="DL232" s="177"/>
      <c r="DM232" s="178"/>
      <c r="DN232" s="179"/>
      <c r="DO232" s="180"/>
      <c r="DP232" s="181"/>
      <c r="DQ232" s="182"/>
      <c r="DR232" s="178"/>
      <c r="DT232" s="56">
        <f t="shared" si="171"/>
        <v>1.2</v>
      </c>
      <c r="DU232" s="56">
        <f t="shared" si="171"/>
        <v>0</v>
      </c>
      <c r="DV232" s="56">
        <f t="shared" si="171"/>
        <v>0</v>
      </c>
      <c r="DW232" s="56">
        <f t="shared" si="171"/>
        <v>0</v>
      </c>
      <c r="DX232" s="56">
        <f t="shared" si="171"/>
        <v>0</v>
      </c>
      <c r="DY232" s="56">
        <f t="shared" si="171"/>
        <v>0</v>
      </c>
      <c r="DZ232" s="56">
        <f t="shared" si="171"/>
        <v>0</v>
      </c>
      <c r="EA232" s="56">
        <f t="shared" si="171"/>
        <v>0</v>
      </c>
      <c r="EB232" s="56">
        <f t="shared" si="171"/>
        <v>0</v>
      </c>
      <c r="EC232" s="56">
        <f t="shared" si="171"/>
        <v>0</v>
      </c>
      <c r="ED232" s="57">
        <f t="shared" si="172"/>
        <v>0</v>
      </c>
      <c r="EE232" s="57">
        <f t="shared" si="172"/>
        <v>0</v>
      </c>
      <c r="EF232" s="57">
        <f t="shared" si="172"/>
        <v>0</v>
      </c>
      <c r="EG232" s="57">
        <f t="shared" si="172"/>
        <v>0</v>
      </c>
      <c r="EH232" s="57">
        <f t="shared" si="172"/>
        <v>0</v>
      </c>
      <c r="EI232" s="57">
        <f t="shared" si="172"/>
        <v>0</v>
      </c>
      <c r="EJ232" s="57">
        <f t="shared" si="172"/>
        <v>0</v>
      </c>
      <c r="EK232" s="57">
        <f t="shared" si="172"/>
        <v>0</v>
      </c>
      <c r="EL232" s="57">
        <f t="shared" si="172"/>
        <v>0</v>
      </c>
      <c r="EM232" s="57">
        <f t="shared" si="172"/>
        <v>0</v>
      </c>
      <c r="EN232" s="58">
        <f t="shared" si="157"/>
        <v>0</v>
      </c>
      <c r="EO232" s="54">
        <f t="shared" si="158"/>
        <v>1.2</v>
      </c>
      <c r="EP232" s="54">
        <f t="shared" si="159"/>
        <v>0</v>
      </c>
      <c r="EQ232" s="54">
        <f t="shared" si="160"/>
        <v>0</v>
      </c>
      <c r="ER232" s="54">
        <f t="shared" si="161"/>
        <v>0</v>
      </c>
      <c r="ES232" s="54">
        <f t="shared" si="162"/>
        <v>0</v>
      </c>
      <c r="ET232" s="54">
        <f t="shared" si="163"/>
        <v>0</v>
      </c>
      <c r="EU232" s="54">
        <f t="shared" si="164"/>
        <v>0</v>
      </c>
      <c r="EV232" s="54">
        <f t="shared" si="165"/>
        <v>0</v>
      </c>
      <c r="EW232" s="54">
        <f t="shared" si="166"/>
        <v>0</v>
      </c>
      <c r="EX232" s="54">
        <f t="shared" si="167"/>
        <v>0</v>
      </c>
      <c r="EY232" s="59">
        <v>0</v>
      </c>
      <c r="EZ232" s="10">
        <f t="shared" si="173"/>
        <v>1.2</v>
      </c>
      <c r="FA232" s="10">
        <f t="shared" si="173"/>
        <v>0</v>
      </c>
      <c r="FB232" s="10">
        <f t="shared" si="173"/>
        <v>0</v>
      </c>
      <c r="FC232" s="10">
        <f t="shared" si="173"/>
        <v>0</v>
      </c>
      <c r="FD232" s="10">
        <f t="shared" si="173"/>
        <v>0</v>
      </c>
      <c r="FE232" s="10">
        <f t="shared" si="173"/>
        <v>0</v>
      </c>
      <c r="FF232" s="10">
        <f t="shared" si="173"/>
        <v>0</v>
      </c>
      <c r="FG232" s="10">
        <f t="shared" si="173"/>
        <v>0</v>
      </c>
      <c r="FH232" s="10">
        <f t="shared" si="173"/>
        <v>0</v>
      </c>
      <c r="FI232" s="10">
        <f t="shared" si="173"/>
        <v>0</v>
      </c>
    </row>
    <row r="233" spans="3:165" ht="19.5" customHeight="1">
      <c r="C233" s="64" t="s">
        <v>887</v>
      </c>
      <c r="D233" s="2" t="s">
        <v>488</v>
      </c>
      <c r="E233" s="49" t="s">
        <v>219</v>
      </c>
      <c r="G233" s="64" t="s">
        <v>888</v>
      </c>
      <c r="H233" s="195" t="s">
        <v>886</v>
      </c>
      <c r="I233" s="119">
        <f t="shared" si="148"/>
        <v>1.2</v>
      </c>
      <c r="J233" s="173">
        <f t="shared" si="149"/>
        <v>1</v>
      </c>
      <c r="K233" s="217">
        <f t="shared" si="150"/>
        <v>1.2</v>
      </c>
      <c r="L233" s="52">
        <f t="shared" si="151"/>
        <v>0</v>
      </c>
      <c r="M233" s="53">
        <f t="shared" si="152"/>
        <v>0</v>
      </c>
      <c r="N233" s="65">
        <f t="shared" si="153"/>
        <v>0</v>
      </c>
      <c r="O233" s="124">
        <f t="shared" si="154"/>
        <v>1.2</v>
      </c>
      <c r="P233" s="55">
        <f t="shared" si="155"/>
        <v>1</v>
      </c>
      <c r="Q233" s="55">
        <f t="shared" si="156"/>
        <v>1</v>
      </c>
      <c r="R233" s="147"/>
      <c r="S233" s="142"/>
      <c r="T233" s="142"/>
      <c r="U233" s="142"/>
      <c r="V233" s="142"/>
      <c r="W233" s="142"/>
      <c r="X233" s="142"/>
      <c r="Y233" s="142">
        <v>1.2</v>
      </c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77"/>
      <c r="DE233" s="178"/>
      <c r="DF233" s="177"/>
      <c r="DG233" s="178"/>
      <c r="DH233" s="177"/>
      <c r="DI233" s="178"/>
      <c r="DJ233" s="177"/>
      <c r="DK233" s="178"/>
      <c r="DL233" s="177"/>
      <c r="DM233" s="178"/>
      <c r="DN233" s="179"/>
      <c r="DO233" s="180"/>
      <c r="DP233" s="181"/>
      <c r="DQ233" s="182"/>
      <c r="DR233" s="178"/>
      <c r="DT233" s="56">
        <f t="shared" si="171"/>
        <v>1.2</v>
      </c>
      <c r="DU233" s="56">
        <f t="shared" si="171"/>
        <v>0</v>
      </c>
      <c r="DV233" s="56">
        <f t="shared" si="171"/>
        <v>0</v>
      </c>
      <c r="DW233" s="56">
        <f t="shared" si="171"/>
        <v>0</v>
      </c>
      <c r="DX233" s="56">
        <f t="shared" si="171"/>
        <v>0</v>
      </c>
      <c r="DY233" s="56">
        <f t="shared" si="171"/>
        <v>0</v>
      </c>
      <c r="DZ233" s="56">
        <f t="shared" si="171"/>
        <v>0</v>
      </c>
      <c r="EA233" s="56">
        <f t="shared" si="171"/>
        <v>0</v>
      </c>
      <c r="EB233" s="56">
        <f t="shared" si="171"/>
        <v>0</v>
      </c>
      <c r="EC233" s="56">
        <f t="shared" si="171"/>
        <v>0</v>
      </c>
      <c r="ED233" s="57">
        <f t="shared" si="172"/>
        <v>0</v>
      </c>
      <c r="EE233" s="57">
        <f t="shared" si="172"/>
        <v>0</v>
      </c>
      <c r="EF233" s="57">
        <f t="shared" si="172"/>
        <v>0</v>
      </c>
      <c r="EG233" s="57">
        <f t="shared" si="172"/>
        <v>0</v>
      </c>
      <c r="EH233" s="57">
        <f t="shared" si="172"/>
        <v>0</v>
      </c>
      <c r="EI233" s="57">
        <f t="shared" si="172"/>
        <v>0</v>
      </c>
      <c r="EJ233" s="57">
        <f t="shared" si="172"/>
        <v>0</v>
      </c>
      <c r="EK233" s="57">
        <f t="shared" si="172"/>
        <v>0</v>
      </c>
      <c r="EL233" s="57">
        <f t="shared" si="172"/>
        <v>0</v>
      </c>
      <c r="EM233" s="57">
        <f t="shared" si="172"/>
        <v>0</v>
      </c>
      <c r="EN233" s="58">
        <f t="shared" si="157"/>
        <v>0</v>
      </c>
      <c r="EO233" s="54">
        <f t="shared" si="158"/>
        <v>1.2</v>
      </c>
      <c r="EP233" s="54">
        <f t="shared" si="159"/>
        <v>0</v>
      </c>
      <c r="EQ233" s="54">
        <f t="shared" si="160"/>
        <v>0</v>
      </c>
      <c r="ER233" s="54">
        <f t="shared" si="161"/>
        <v>0</v>
      </c>
      <c r="ES233" s="54">
        <f t="shared" si="162"/>
        <v>0</v>
      </c>
      <c r="ET233" s="54">
        <f t="shared" si="163"/>
        <v>0</v>
      </c>
      <c r="EU233" s="54">
        <f t="shared" si="164"/>
        <v>0</v>
      </c>
      <c r="EV233" s="54">
        <f t="shared" si="165"/>
        <v>0</v>
      </c>
      <c r="EW233" s="54">
        <f t="shared" si="166"/>
        <v>0</v>
      </c>
      <c r="EX233" s="54">
        <f t="shared" si="167"/>
        <v>0</v>
      </c>
      <c r="EY233" s="59">
        <v>0</v>
      </c>
      <c r="EZ233" s="10">
        <f t="shared" si="173"/>
        <v>1.2</v>
      </c>
      <c r="FA233" s="10">
        <f t="shared" si="173"/>
        <v>0</v>
      </c>
      <c r="FB233" s="10">
        <f t="shared" si="173"/>
        <v>0</v>
      </c>
      <c r="FC233" s="10">
        <f t="shared" si="173"/>
        <v>0</v>
      </c>
      <c r="FD233" s="10">
        <f t="shared" si="173"/>
        <v>0</v>
      </c>
      <c r="FE233" s="10">
        <f t="shared" si="173"/>
        <v>0</v>
      </c>
      <c r="FF233" s="10">
        <f t="shared" si="173"/>
        <v>0</v>
      </c>
      <c r="FG233" s="10">
        <f t="shared" si="173"/>
        <v>0</v>
      </c>
      <c r="FH233" s="10">
        <f t="shared" si="173"/>
        <v>0</v>
      </c>
      <c r="FI233" s="10">
        <f t="shared" si="173"/>
        <v>0</v>
      </c>
    </row>
    <row r="234" spans="3:165" ht="19.5" customHeight="1">
      <c r="C234" s="50" t="s">
        <v>322</v>
      </c>
      <c r="D234" s="51" t="s">
        <v>758</v>
      </c>
      <c r="E234" s="49" t="s">
        <v>219</v>
      </c>
      <c r="F234" s="60"/>
      <c r="G234" s="50" t="s">
        <v>347</v>
      </c>
      <c r="H234" s="163" t="s">
        <v>348</v>
      </c>
      <c r="I234" s="119">
        <f t="shared" si="148"/>
        <v>1.1</v>
      </c>
      <c r="J234" s="173">
        <f t="shared" si="149"/>
        <v>1</v>
      </c>
      <c r="K234" s="217">
        <f t="shared" si="150"/>
        <v>1.1</v>
      </c>
      <c r="L234" s="52">
        <f t="shared" si="151"/>
        <v>0</v>
      </c>
      <c r="M234" s="53">
        <f t="shared" si="152"/>
        <v>0</v>
      </c>
      <c r="N234" s="65">
        <f t="shared" si="153"/>
        <v>0</v>
      </c>
      <c r="O234" s="124">
        <f t="shared" si="154"/>
        <v>1.1</v>
      </c>
      <c r="P234" s="55">
        <f t="shared" si="155"/>
        <v>1</v>
      </c>
      <c r="Q234" s="55">
        <f t="shared" si="156"/>
        <v>1</v>
      </c>
      <c r="R234" s="147"/>
      <c r="S234" s="142"/>
      <c r="T234" s="142"/>
      <c r="U234" s="142"/>
      <c r="V234" s="142"/>
      <c r="W234" s="142"/>
      <c r="X234" s="142"/>
      <c r="Y234" s="142">
        <v>1.1</v>
      </c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77"/>
      <c r="DE234" s="178"/>
      <c r="DF234" s="177"/>
      <c r="DG234" s="178"/>
      <c r="DH234" s="177"/>
      <c r="DI234" s="178"/>
      <c r="DJ234" s="177"/>
      <c r="DK234" s="178"/>
      <c r="DL234" s="177"/>
      <c r="DM234" s="178"/>
      <c r="DN234" s="179"/>
      <c r="DO234" s="180"/>
      <c r="DP234" s="181"/>
      <c r="DQ234" s="182"/>
      <c r="DR234" s="178"/>
      <c r="DT234" s="56">
        <f t="shared" si="171"/>
        <v>1.1</v>
      </c>
      <c r="DU234" s="56">
        <f t="shared" si="171"/>
        <v>0</v>
      </c>
      <c r="DV234" s="56">
        <f t="shared" si="171"/>
        <v>0</v>
      </c>
      <c r="DW234" s="56">
        <f t="shared" si="171"/>
        <v>0</v>
      </c>
      <c r="DX234" s="56">
        <f t="shared" si="171"/>
        <v>0</v>
      </c>
      <c r="DY234" s="56">
        <f t="shared" si="171"/>
        <v>0</v>
      </c>
      <c r="DZ234" s="56">
        <f t="shared" si="171"/>
        <v>0</v>
      </c>
      <c r="EA234" s="56">
        <f t="shared" si="171"/>
        <v>0</v>
      </c>
      <c r="EB234" s="56">
        <f t="shared" si="171"/>
        <v>0</v>
      </c>
      <c r="EC234" s="56">
        <f t="shared" si="171"/>
        <v>0</v>
      </c>
      <c r="ED234" s="57">
        <f t="shared" si="172"/>
        <v>0</v>
      </c>
      <c r="EE234" s="57">
        <f t="shared" si="172"/>
        <v>0</v>
      </c>
      <c r="EF234" s="57">
        <f t="shared" si="172"/>
        <v>0</v>
      </c>
      <c r="EG234" s="57">
        <f t="shared" si="172"/>
        <v>0</v>
      </c>
      <c r="EH234" s="57">
        <f t="shared" si="172"/>
        <v>0</v>
      </c>
      <c r="EI234" s="57">
        <f t="shared" si="172"/>
        <v>0</v>
      </c>
      <c r="EJ234" s="57">
        <f t="shared" si="172"/>
        <v>0</v>
      </c>
      <c r="EK234" s="57">
        <f t="shared" si="172"/>
        <v>0</v>
      </c>
      <c r="EL234" s="57">
        <f t="shared" si="172"/>
        <v>0</v>
      </c>
      <c r="EM234" s="57">
        <f t="shared" si="172"/>
        <v>0</v>
      </c>
      <c r="EN234" s="58">
        <f t="shared" si="157"/>
        <v>0</v>
      </c>
      <c r="EO234" s="54">
        <f t="shared" si="158"/>
        <v>1.1</v>
      </c>
      <c r="EP234" s="54">
        <f t="shared" si="159"/>
        <v>0</v>
      </c>
      <c r="EQ234" s="54">
        <f t="shared" si="160"/>
        <v>0</v>
      </c>
      <c r="ER234" s="54">
        <f t="shared" si="161"/>
        <v>0</v>
      </c>
      <c r="ES234" s="54">
        <f t="shared" si="162"/>
        <v>0</v>
      </c>
      <c r="ET234" s="54">
        <f t="shared" si="163"/>
        <v>0</v>
      </c>
      <c r="EU234" s="54">
        <f t="shared" si="164"/>
        <v>0</v>
      </c>
      <c r="EV234" s="54">
        <f t="shared" si="165"/>
        <v>0</v>
      </c>
      <c r="EW234" s="54">
        <f t="shared" si="166"/>
        <v>0</v>
      </c>
      <c r="EX234" s="54">
        <f t="shared" si="167"/>
        <v>0</v>
      </c>
      <c r="EY234" s="59">
        <v>0</v>
      </c>
      <c r="EZ234" s="10">
        <f t="shared" si="173"/>
        <v>1.1</v>
      </c>
      <c r="FA234" s="10">
        <f t="shared" si="173"/>
        <v>0</v>
      </c>
      <c r="FB234" s="10">
        <f t="shared" si="173"/>
        <v>0</v>
      </c>
      <c r="FC234" s="10">
        <f t="shared" si="173"/>
        <v>0</v>
      </c>
      <c r="FD234" s="10">
        <f t="shared" si="173"/>
        <v>0</v>
      </c>
      <c r="FE234" s="10">
        <f t="shared" si="173"/>
        <v>0</v>
      </c>
      <c r="FF234" s="10">
        <f t="shared" si="173"/>
        <v>0</v>
      </c>
      <c r="FG234" s="10">
        <f t="shared" si="173"/>
        <v>0</v>
      </c>
      <c r="FH234" s="10">
        <f t="shared" si="173"/>
        <v>0</v>
      </c>
      <c r="FI234" s="10">
        <f t="shared" si="173"/>
        <v>0</v>
      </c>
    </row>
    <row r="235" spans="3:165" ht="19.5" customHeight="1">
      <c r="C235" s="64" t="s">
        <v>891</v>
      </c>
      <c r="D235" s="2" t="s">
        <v>488</v>
      </c>
      <c r="E235" s="49" t="s">
        <v>219</v>
      </c>
      <c r="G235" s="64" t="s">
        <v>889</v>
      </c>
      <c r="H235" s="195" t="s">
        <v>890</v>
      </c>
      <c r="I235" s="119">
        <f t="shared" si="148"/>
        <v>1.1</v>
      </c>
      <c r="J235" s="173">
        <f t="shared" si="149"/>
        <v>1</v>
      </c>
      <c r="K235" s="217">
        <f t="shared" si="150"/>
        <v>1.1</v>
      </c>
      <c r="L235" s="52">
        <f t="shared" si="151"/>
        <v>0</v>
      </c>
      <c r="M235" s="53">
        <f t="shared" si="152"/>
        <v>0</v>
      </c>
      <c r="N235" s="65">
        <f t="shared" si="153"/>
        <v>0</v>
      </c>
      <c r="O235" s="124">
        <f t="shared" si="154"/>
        <v>1.1</v>
      </c>
      <c r="P235" s="55">
        <f t="shared" si="155"/>
        <v>1</v>
      </c>
      <c r="Q235" s="55">
        <f t="shared" si="156"/>
        <v>1</v>
      </c>
      <c r="R235" s="147"/>
      <c r="S235" s="142"/>
      <c r="T235" s="142"/>
      <c r="U235" s="142"/>
      <c r="V235" s="142"/>
      <c r="W235" s="142"/>
      <c r="X235" s="142"/>
      <c r="Y235" s="142">
        <v>1.1</v>
      </c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77"/>
      <c r="DE235" s="178"/>
      <c r="DF235" s="177"/>
      <c r="DG235" s="178"/>
      <c r="DH235" s="177"/>
      <c r="DI235" s="178"/>
      <c r="DJ235" s="177"/>
      <c r="DK235" s="178"/>
      <c r="DL235" s="177"/>
      <c r="DM235" s="178"/>
      <c r="DN235" s="179"/>
      <c r="DO235" s="180"/>
      <c r="DP235" s="181"/>
      <c r="DQ235" s="182"/>
      <c r="DR235" s="178"/>
      <c r="DT235" s="56">
        <f t="shared" si="171"/>
        <v>1.1</v>
      </c>
      <c r="DU235" s="56">
        <f t="shared" si="171"/>
        <v>0</v>
      </c>
      <c r="DV235" s="56">
        <f t="shared" si="171"/>
        <v>0</v>
      </c>
      <c r="DW235" s="56">
        <f t="shared" si="171"/>
        <v>0</v>
      </c>
      <c r="DX235" s="56">
        <f t="shared" si="171"/>
        <v>0</v>
      </c>
      <c r="DY235" s="56">
        <f t="shared" si="171"/>
        <v>0</v>
      </c>
      <c r="DZ235" s="56">
        <f t="shared" si="171"/>
        <v>0</v>
      </c>
      <c r="EA235" s="56">
        <f t="shared" si="171"/>
        <v>0</v>
      </c>
      <c r="EB235" s="56">
        <f t="shared" si="171"/>
        <v>0</v>
      </c>
      <c r="EC235" s="56">
        <f t="shared" si="171"/>
        <v>0</v>
      </c>
      <c r="ED235" s="57">
        <f t="shared" si="172"/>
        <v>0</v>
      </c>
      <c r="EE235" s="57">
        <f t="shared" si="172"/>
        <v>0</v>
      </c>
      <c r="EF235" s="57">
        <f t="shared" si="172"/>
        <v>0</v>
      </c>
      <c r="EG235" s="57">
        <f t="shared" si="172"/>
        <v>0</v>
      </c>
      <c r="EH235" s="57">
        <f t="shared" si="172"/>
        <v>0</v>
      </c>
      <c r="EI235" s="57">
        <f t="shared" si="172"/>
        <v>0</v>
      </c>
      <c r="EJ235" s="57">
        <f t="shared" si="172"/>
        <v>0</v>
      </c>
      <c r="EK235" s="57">
        <f t="shared" si="172"/>
        <v>0</v>
      </c>
      <c r="EL235" s="57">
        <f t="shared" si="172"/>
        <v>0</v>
      </c>
      <c r="EM235" s="57">
        <f t="shared" si="172"/>
        <v>0</v>
      </c>
      <c r="EN235" s="58">
        <f t="shared" si="157"/>
        <v>0</v>
      </c>
      <c r="EO235" s="54">
        <f t="shared" si="158"/>
        <v>1.1</v>
      </c>
      <c r="EP235" s="54">
        <f t="shared" si="159"/>
        <v>0</v>
      </c>
      <c r="EQ235" s="54">
        <f t="shared" si="160"/>
        <v>0</v>
      </c>
      <c r="ER235" s="54">
        <f t="shared" si="161"/>
        <v>0</v>
      </c>
      <c r="ES235" s="54">
        <f t="shared" si="162"/>
        <v>0</v>
      </c>
      <c r="ET235" s="54">
        <f t="shared" si="163"/>
        <v>0</v>
      </c>
      <c r="EU235" s="54">
        <f t="shared" si="164"/>
        <v>0</v>
      </c>
      <c r="EV235" s="54">
        <f t="shared" si="165"/>
        <v>0</v>
      </c>
      <c r="EW235" s="54">
        <f t="shared" si="166"/>
        <v>0</v>
      </c>
      <c r="EX235" s="54">
        <f t="shared" si="167"/>
        <v>0</v>
      </c>
      <c r="EY235" s="59">
        <v>0</v>
      </c>
      <c r="EZ235" s="10">
        <f t="shared" si="173"/>
        <v>1.1</v>
      </c>
      <c r="FA235" s="10">
        <f t="shared" si="173"/>
        <v>0</v>
      </c>
      <c r="FB235" s="10">
        <f t="shared" si="173"/>
        <v>0</v>
      </c>
      <c r="FC235" s="10">
        <f t="shared" si="173"/>
        <v>0</v>
      </c>
      <c r="FD235" s="10">
        <f t="shared" si="173"/>
        <v>0</v>
      </c>
      <c r="FE235" s="10">
        <f t="shared" si="173"/>
        <v>0</v>
      </c>
      <c r="FF235" s="10">
        <f t="shared" si="173"/>
        <v>0</v>
      </c>
      <c r="FG235" s="10">
        <f t="shared" si="173"/>
        <v>0</v>
      </c>
      <c r="FH235" s="10">
        <f t="shared" si="173"/>
        <v>0</v>
      </c>
      <c r="FI235" s="10">
        <f t="shared" si="173"/>
        <v>0</v>
      </c>
    </row>
    <row r="236" spans="3:165" ht="19.5" customHeight="1">
      <c r="C236" s="64" t="s">
        <v>892</v>
      </c>
      <c r="D236" s="2" t="s">
        <v>733</v>
      </c>
      <c r="E236" s="49" t="s">
        <v>219</v>
      </c>
      <c r="G236" s="64" t="s">
        <v>686</v>
      </c>
      <c r="H236" s="195" t="s">
        <v>893</v>
      </c>
      <c r="I236" s="119">
        <f t="shared" si="148"/>
        <v>1</v>
      </c>
      <c r="J236" s="173">
        <f t="shared" si="149"/>
        <v>1</v>
      </c>
      <c r="K236" s="217">
        <f t="shared" si="150"/>
        <v>1</v>
      </c>
      <c r="L236" s="52">
        <f t="shared" si="151"/>
        <v>0</v>
      </c>
      <c r="M236" s="53">
        <f t="shared" si="152"/>
        <v>0</v>
      </c>
      <c r="N236" s="65">
        <f t="shared" si="153"/>
        <v>0</v>
      </c>
      <c r="O236" s="124">
        <f t="shared" si="154"/>
        <v>1</v>
      </c>
      <c r="P236" s="55">
        <f t="shared" si="155"/>
        <v>1</v>
      </c>
      <c r="Q236" s="55">
        <f t="shared" si="156"/>
        <v>1</v>
      </c>
      <c r="R236" s="147"/>
      <c r="S236" s="142"/>
      <c r="T236" s="142"/>
      <c r="U236" s="142"/>
      <c r="V236" s="142"/>
      <c r="W236" s="142"/>
      <c r="X236" s="142"/>
      <c r="Y236" s="142">
        <v>1</v>
      </c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77"/>
      <c r="DE236" s="178"/>
      <c r="DF236" s="177"/>
      <c r="DG236" s="178"/>
      <c r="DH236" s="177"/>
      <c r="DI236" s="178"/>
      <c r="DJ236" s="177"/>
      <c r="DK236" s="178"/>
      <c r="DL236" s="177"/>
      <c r="DM236" s="178"/>
      <c r="DN236" s="179"/>
      <c r="DO236" s="180"/>
      <c r="DP236" s="181"/>
      <c r="DQ236" s="182"/>
      <c r="DR236" s="178"/>
      <c r="DT236" s="56">
        <f t="shared" si="171"/>
        <v>1</v>
      </c>
      <c r="DU236" s="56">
        <f t="shared" si="171"/>
        <v>0</v>
      </c>
      <c r="DV236" s="56">
        <f t="shared" si="171"/>
        <v>0</v>
      </c>
      <c r="DW236" s="56">
        <f t="shared" si="171"/>
        <v>0</v>
      </c>
      <c r="DX236" s="56">
        <f t="shared" si="171"/>
        <v>0</v>
      </c>
      <c r="DY236" s="56">
        <f t="shared" si="171"/>
        <v>0</v>
      </c>
      <c r="DZ236" s="56">
        <f t="shared" si="171"/>
        <v>0</v>
      </c>
      <c r="EA236" s="56">
        <f t="shared" si="171"/>
        <v>0</v>
      </c>
      <c r="EB236" s="56">
        <f t="shared" si="171"/>
        <v>0</v>
      </c>
      <c r="EC236" s="56">
        <f t="shared" si="171"/>
        <v>0</v>
      </c>
      <c r="ED236" s="57">
        <f t="shared" si="172"/>
        <v>0</v>
      </c>
      <c r="EE236" s="57">
        <f t="shared" si="172"/>
        <v>0</v>
      </c>
      <c r="EF236" s="57">
        <f t="shared" si="172"/>
        <v>0</v>
      </c>
      <c r="EG236" s="57">
        <f t="shared" si="172"/>
        <v>0</v>
      </c>
      <c r="EH236" s="57">
        <f t="shared" si="172"/>
        <v>0</v>
      </c>
      <c r="EI236" s="57">
        <f t="shared" si="172"/>
        <v>0</v>
      </c>
      <c r="EJ236" s="57">
        <f t="shared" si="172"/>
        <v>0</v>
      </c>
      <c r="EK236" s="57">
        <f t="shared" si="172"/>
        <v>0</v>
      </c>
      <c r="EL236" s="57">
        <f t="shared" si="172"/>
        <v>0</v>
      </c>
      <c r="EM236" s="57">
        <f t="shared" si="172"/>
        <v>0</v>
      </c>
      <c r="EN236" s="58">
        <f t="shared" si="157"/>
        <v>0</v>
      </c>
      <c r="EO236" s="54">
        <f t="shared" si="158"/>
        <v>1</v>
      </c>
      <c r="EP236" s="54">
        <f t="shared" si="159"/>
        <v>0</v>
      </c>
      <c r="EQ236" s="54">
        <f t="shared" si="160"/>
        <v>0</v>
      </c>
      <c r="ER236" s="54">
        <f t="shared" si="161"/>
        <v>0</v>
      </c>
      <c r="ES236" s="54">
        <f t="shared" si="162"/>
        <v>0</v>
      </c>
      <c r="ET236" s="54">
        <f t="shared" si="163"/>
        <v>0</v>
      </c>
      <c r="EU236" s="54">
        <f t="shared" si="164"/>
        <v>0</v>
      </c>
      <c r="EV236" s="54">
        <f t="shared" si="165"/>
        <v>0</v>
      </c>
      <c r="EW236" s="54">
        <f t="shared" si="166"/>
        <v>0</v>
      </c>
      <c r="EX236" s="54">
        <f t="shared" si="167"/>
        <v>0</v>
      </c>
      <c r="EY236" s="59">
        <v>0</v>
      </c>
      <c r="EZ236" s="10">
        <f t="shared" si="173"/>
        <v>1</v>
      </c>
      <c r="FA236" s="10">
        <f t="shared" si="173"/>
        <v>0</v>
      </c>
      <c r="FB236" s="10">
        <f t="shared" si="173"/>
        <v>0</v>
      </c>
      <c r="FC236" s="10">
        <f t="shared" si="173"/>
        <v>0</v>
      </c>
      <c r="FD236" s="10">
        <f t="shared" si="173"/>
        <v>0</v>
      </c>
      <c r="FE236" s="10">
        <f t="shared" si="173"/>
        <v>0</v>
      </c>
      <c r="FF236" s="10">
        <f t="shared" si="173"/>
        <v>0</v>
      </c>
      <c r="FG236" s="10">
        <f t="shared" si="173"/>
        <v>0</v>
      </c>
      <c r="FH236" s="10">
        <f t="shared" si="173"/>
        <v>0</v>
      </c>
      <c r="FI236" s="10">
        <f t="shared" si="173"/>
        <v>0</v>
      </c>
    </row>
    <row r="237" spans="3:165" ht="19.5" customHeight="1">
      <c r="C237" s="64" t="s">
        <v>892</v>
      </c>
      <c r="D237" s="2" t="s">
        <v>733</v>
      </c>
      <c r="E237" s="49" t="s">
        <v>219</v>
      </c>
      <c r="G237" s="64" t="s">
        <v>894</v>
      </c>
      <c r="H237" s="195" t="s">
        <v>893</v>
      </c>
      <c r="I237" s="119">
        <f t="shared" si="148"/>
        <v>1</v>
      </c>
      <c r="J237" s="173">
        <f t="shared" si="149"/>
        <v>1</v>
      </c>
      <c r="K237" s="217">
        <f t="shared" si="150"/>
        <v>1</v>
      </c>
      <c r="L237" s="52">
        <f t="shared" si="151"/>
        <v>0</v>
      </c>
      <c r="M237" s="53">
        <f t="shared" si="152"/>
        <v>0</v>
      </c>
      <c r="N237" s="65">
        <f t="shared" si="153"/>
        <v>0</v>
      </c>
      <c r="O237" s="124">
        <f t="shared" si="154"/>
        <v>1</v>
      </c>
      <c r="P237" s="55">
        <f t="shared" si="155"/>
        <v>1</v>
      </c>
      <c r="Q237" s="55">
        <f t="shared" si="156"/>
        <v>1</v>
      </c>
      <c r="R237" s="147"/>
      <c r="S237" s="142"/>
      <c r="T237" s="142"/>
      <c r="U237" s="142"/>
      <c r="V237" s="142"/>
      <c r="W237" s="142"/>
      <c r="X237" s="142"/>
      <c r="Y237" s="142">
        <v>1</v>
      </c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77"/>
      <c r="DE237" s="178"/>
      <c r="DF237" s="177"/>
      <c r="DG237" s="178"/>
      <c r="DH237" s="177"/>
      <c r="DI237" s="178"/>
      <c r="DJ237" s="177"/>
      <c r="DK237" s="178"/>
      <c r="DL237" s="177"/>
      <c r="DM237" s="178"/>
      <c r="DN237" s="179"/>
      <c r="DO237" s="180"/>
      <c r="DP237" s="181"/>
      <c r="DQ237" s="182"/>
      <c r="DR237" s="178"/>
      <c r="DT237" s="56">
        <f t="shared" si="171"/>
        <v>1</v>
      </c>
      <c r="DU237" s="56">
        <f t="shared" si="171"/>
        <v>0</v>
      </c>
      <c r="DV237" s="56">
        <f t="shared" si="171"/>
        <v>0</v>
      </c>
      <c r="DW237" s="56">
        <f t="shared" si="171"/>
        <v>0</v>
      </c>
      <c r="DX237" s="56">
        <f t="shared" si="171"/>
        <v>0</v>
      </c>
      <c r="DY237" s="56">
        <f t="shared" si="171"/>
        <v>0</v>
      </c>
      <c r="DZ237" s="56">
        <f t="shared" si="171"/>
        <v>0</v>
      </c>
      <c r="EA237" s="56">
        <f t="shared" si="171"/>
        <v>0</v>
      </c>
      <c r="EB237" s="56">
        <f t="shared" si="171"/>
        <v>0</v>
      </c>
      <c r="EC237" s="56">
        <f t="shared" si="171"/>
        <v>0</v>
      </c>
      <c r="ED237" s="57">
        <f t="shared" si="172"/>
        <v>0</v>
      </c>
      <c r="EE237" s="57">
        <f t="shared" si="172"/>
        <v>0</v>
      </c>
      <c r="EF237" s="57">
        <f t="shared" si="172"/>
        <v>0</v>
      </c>
      <c r="EG237" s="57">
        <f t="shared" si="172"/>
        <v>0</v>
      </c>
      <c r="EH237" s="57">
        <f t="shared" si="172"/>
        <v>0</v>
      </c>
      <c r="EI237" s="57">
        <f t="shared" si="172"/>
        <v>0</v>
      </c>
      <c r="EJ237" s="57">
        <f t="shared" si="172"/>
        <v>0</v>
      </c>
      <c r="EK237" s="57">
        <f t="shared" si="172"/>
        <v>0</v>
      </c>
      <c r="EL237" s="57">
        <f t="shared" si="172"/>
        <v>0</v>
      </c>
      <c r="EM237" s="57">
        <f t="shared" si="172"/>
        <v>0</v>
      </c>
      <c r="EN237" s="58">
        <f t="shared" si="157"/>
        <v>0</v>
      </c>
      <c r="EO237" s="54">
        <f t="shared" si="158"/>
        <v>1</v>
      </c>
      <c r="EP237" s="54">
        <f t="shared" si="159"/>
        <v>0</v>
      </c>
      <c r="EQ237" s="54">
        <f t="shared" si="160"/>
        <v>0</v>
      </c>
      <c r="ER237" s="54">
        <f t="shared" si="161"/>
        <v>0</v>
      </c>
      <c r="ES237" s="54">
        <f t="shared" si="162"/>
        <v>0</v>
      </c>
      <c r="ET237" s="54">
        <f t="shared" si="163"/>
        <v>0</v>
      </c>
      <c r="EU237" s="54">
        <f t="shared" si="164"/>
        <v>0</v>
      </c>
      <c r="EV237" s="54">
        <f t="shared" si="165"/>
        <v>0</v>
      </c>
      <c r="EW237" s="54">
        <f t="shared" si="166"/>
        <v>0</v>
      </c>
      <c r="EX237" s="54">
        <f t="shared" si="167"/>
        <v>0</v>
      </c>
      <c r="EY237" s="59">
        <v>0</v>
      </c>
      <c r="EZ237" s="10">
        <f t="shared" si="173"/>
        <v>1</v>
      </c>
      <c r="FA237" s="10">
        <f t="shared" si="173"/>
        <v>0</v>
      </c>
      <c r="FB237" s="10">
        <f t="shared" si="173"/>
        <v>0</v>
      </c>
      <c r="FC237" s="10">
        <f t="shared" si="173"/>
        <v>0</v>
      </c>
      <c r="FD237" s="10">
        <f t="shared" si="173"/>
        <v>0</v>
      </c>
      <c r="FE237" s="10">
        <f t="shared" si="173"/>
        <v>0</v>
      </c>
      <c r="FF237" s="10">
        <f t="shared" si="173"/>
        <v>0</v>
      </c>
      <c r="FG237" s="10">
        <f t="shared" si="173"/>
        <v>0</v>
      </c>
      <c r="FH237" s="10">
        <f t="shared" si="173"/>
        <v>0</v>
      </c>
      <c r="FI237" s="10">
        <f t="shared" si="173"/>
        <v>0</v>
      </c>
    </row>
    <row r="238" spans="3:165" ht="19.5" customHeight="1">
      <c r="C238" s="64" t="s">
        <v>895</v>
      </c>
      <c r="D238" s="2" t="s">
        <v>823</v>
      </c>
      <c r="E238" s="49" t="s">
        <v>219</v>
      </c>
      <c r="G238" s="64" t="s">
        <v>896</v>
      </c>
      <c r="H238" s="195" t="s">
        <v>897</v>
      </c>
      <c r="I238" s="119">
        <f t="shared" si="148"/>
        <v>0.9</v>
      </c>
      <c r="J238" s="173">
        <f t="shared" si="149"/>
        <v>1</v>
      </c>
      <c r="K238" s="217">
        <f t="shared" si="150"/>
        <v>0.9</v>
      </c>
      <c r="L238" s="52">
        <f t="shared" si="151"/>
        <v>0</v>
      </c>
      <c r="M238" s="53">
        <f t="shared" si="152"/>
        <v>0</v>
      </c>
      <c r="N238" s="65">
        <f t="shared" si="153"/>
        <v>0</v>
      </c>
      <c r="O238" s="124">
        <f t="shared" si="154"/>
        <v>0.9</v>
      </c>
      <c r="P238" s="55">
        <f t="shared" si="155"/>
        <v>1</v>
      </c>
      <c r="Q238" s="55">
        <f t="shared" si="156"/>
        <v>1</v>
      </c>
      <c r="R238" s="147"/>
      <c r="S238" s="142"/>
      <c r="T238" s="142"/>
      <c r="U238" s="142"/>
      <c r="V238" s="142"/>
      <c r="W238" s="142"/>
      <c r="X238" s="142"/>
      <c r="Y238" s="142">
        <v>0.9</v>
      </c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77"/>
      <c r="DE238" s="178"/>
      <c r="DF238" s="177"/>
      <c r="DG238" s="178"/>
      <c r="DH238" s="177"/>
      <c r="DI238" s="178"/>
      <c r="DJ238" s="177"/>
      <c r="DK238" s="178"/>
      <c r="DL238" s="177"/>
      <c r="DM238" s="178"/>
      <c r="DN238" s="179"/>
      <c r="DO238" s="180"/>
      <c r="DP238" s="181"/>
      <c r="DQ238" s="182"/>
      <c r="DR238" s="178"/>
      <c r="DT238" s="56">
        <f t="shared" si="171"/>
        <v>0.9</v>
      </c>
      <c r="DU238" s="56">
        <f t="shared" si="171"/>
        <v>0</v>
      </c>
      <c r="DV238" s="56">
        <f t="shared" si="171"/>
        <v>0</v>
      </c>
      <c r="DW238" s="56">
        <f t="shared" si="171"/>
        <v>0</v>
      </c>
      <c r="DX238" s="56">
        <f t="shared" si="171"/>
        <v>0</v>
      </c>
      <c r="DY238" s="56">
        <f t="shared" si="171"/>
        <v>0</v>
      </c>
      <c r="DZ238" s="56">
        <f t="shared" si="171"/>
        <v>0</v>
      </c>
      <c r="EA238" s="56">
        <f t="shared" si="171"/>
        <v>0</v>
      </c>
      <c r="EB238" s="56">
        <f t="shared" si="171"/>
        <v>0</v>
      </c>
      <c r="EC238" s="56">
        <f t="shared" si="171"/>
        <v>0</v>
      </c>
      <c r="ED238" s="57">
        <f t="shared" si="172"/>
        <v>0</v>
      </c>
      <c r="EE238" s="57">
        <f t="shared" si="172"/>
        <v>0</v>
      </c>
      <c r="EF238" s="57">
        <f t="shared" si="172"/>
        <v>0</v>
      </c>
      <c r="EG238" s="57">
        <f t="shared" si="172"/>
        <v>0</v>
      </c>
      <c r="EH238" s="57">
        <f t="shared" si="172"/>
        <v>0</v>
      </c>
      <c r="EI238" s="57">
        <f t="shared" si="172"/>
        <v>0</v>
      </c>
      <c r="EJ238" s="57">
        <f t="shared" si="172"/>
        <v>0</v>
      </c>
      <c r="EK238" s="57">
        <f t="shared" si="172"/>
        <v>0</v>
      </c>
      <c r="EL238" s="57">
        <f t="shared" si="172"/>
        <v>0</v>
      </c>
      <c r="EM238" s="57">
        <f t="shared" si="172"/>
        <v>0</v>
      </c>
      <c r="EN238" s="58">
        <f t="shared" si="157"/>
        <v>0</v>
      </c>
      <c r="EO238" s="54">
        <f t="shared" si="158"/>
        <v>0.9</v>
      </c>
      <c r="EP238" s="54">
        <f t="shared" si="159"/>
        <v>0</v>
      </c>
      <c r="EQ238" s="54">
        <f t="shared" si="160"/>
        <v>0</v>
      </c>
      <c r="ER238" s="54">
        <f t="shared" si="161"/>
        <v>0</v>
      </c>
      <c r="ES238" s="54">
        <f t="shared" si="162"/>
        <v>0</v>
      </c>
      <c r="ET238" s="54">
        <f t="shared" si="163"/>
        <v>0</v>
      </c>
      <c r="EU238" s="54">
        <f t="shared" si="164"/>
        <v>0</v>
      </c>
      <c r="EV238" s="54">
        <f t="shared" si="165"/>
        <v>0</v>
      </c>
      <c r="EW238" s="54">
        <f t="shared" si="166"/>
        <v>0</v>
      </c>
      <c r="EX238" s="54">
        <f t="shared" si="167"/>
        <v>0</v>
      </c>
      <c r="EY238" s="59">
        <v>0</v>
      </c>
      <c r="EZ238" s="10">
        <f t="shared" si="173"/>
        <v>0.9</v>
      </c>
      <c r="FA238" s="10">
        <f t="shared" si="173"/>
        <v>0</v>
      </c>
      <c r="FB238" s="10">
        <f t="shared" si="173"/>
        <v>0</v>
      </c>
      <c r="FC238" s="10">
        <f t="shared" si="173"/>
        <v>0</v>
      </c>
      <c r="FD238" s="10">
        <f t="shared" si="173"/>
        <v>0</v>
      </c>
      <c r="FE238" s="10">
        <f t="shared" si="173"/>
        <v>0</v>
      </c>
      <c r="FF238" s="10">
        <f t="shared" si="173"/>
        <v>0</v>
      </c>
      <c r="FG238" s="10">
        <f t="shared" si="173"/>
        <v>0</v>
      </c>
      <c r="FH238" s="10">
        <f t="shared" si="173"/>
        <v>0</v>
      </c>
      <c r="FI238" s="10">
        <f t="shared" si="173"/>
        <v>0</v>
      </c>
    </row>
    <row r="239" spans="3:165" ht="19.5" customHeight="1">
      <c r="C239" s="64" t="s">
        <v>898</v>
      </c>
      <c r="D239" s="2" t="s">
        <v>899</v>
      </c>
      <c r="E239" s="49" t="s">
        <v>219</v>
      </c>
      <c r="G239" s="64" t="s">
        <v>900</v>
      </c>
      <c r="H239" s="195" t="s">
        <v>901</v>
      </c>
      <c r="I239" s="119">
        <f t="shared" si="148"/>
        <v>0.9</v>
      </c>
      <c r="J239" s="173">
        <f t="shared" si="149"/>
        <v>1</v>
      </c>
      <c r="K239" s="217">
        <f t="shared" si="150"/>
        <v>0.9</v>
      </c>
      <c r="L239" s="52">
        <f t="shared" si="151"/>
        <v>0</v>
      </c>
      <c r="M239" s="53">
        <f t="shared" si="152"/>
        <v>0</v>
      </c>
      <c r="N239" s="65">
        <f t="shared" si="153"/>
        <v>0</v>
      </c>
      <c r="O239" s="124">
        <f t="shared" si="154"/>
        <v>0.9</v>
      </c>
      <c r="P239" s="55">
        <f t="shared" si="155"/>
        <v>1</v>
      </c>
      <c r="Q239" s="55">
        <f t="shared" si="156"/>
        <v>1</v>
      </c>
      <c r="R239" s="147"/>
      <c r="S239" s="142"/>
      <c r="T239" s="142"/>
      <c r="U239" s="142"/>
      <c r="V239" s="142"/>
      <c r="W239" s="142"/>
      <c r="X239" s="142"/>
      <c r="Y239" s="142">
        <v>0.9</v>
      </c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77"/>
      <c r="DE239" s="178"/>
      <c r="DF239" s="177"/>
      <c r="DG239" s="178"/>
      <c r="DH239" s="177"/>
      <c r="DI239" s="178"/>
      <c r="DJ239" s="177"/>
      <c r="DK239" s="178"/>
      <c r="DL239" s="177"/>
      <c r="DM239" s="178"/>
      <c r="DN239" s="179"/>
      <c r="DO239" s="180"/>
      <c r="DP239" s="181"/>
      <c r="DQ239" s="182"/>
      <c r="DR239" s="178"/>
      <c r="DT239" s="56">
        <f t="shared" si="171"/>
        <v>0.9</v>
      </c>
      <c r="DU239" s="56">
        <f t="shared" si="171"/>
        <v>0</v>
      </c>
      <c r="DV239" s="56">
        <f t="shared" si="171"/>
        <v>0</v>
      </c>
      <c r="DW239" s="56">
        <f t="shared" si="171"/>
        <v>0</v>
      </c>
      <c r="DX239" s="56">
        <f t="shared" si="171"/>
        <v>0</v>
      </c>
      <c r="DY239" s="56">
        <f t="shared" si="171"/>
        <v>0</v>
      </c>
      <c r="DZ239" s="56">
        <f t="shared" si="171"/>
        <v>0</v>
      </c>
      <c r="EA239" s="56">
        <f t="shared" si="171"/>
        <v>0</v>
      </c>
      <c r="EB239" s="56">
        <f t="shared" si="171"/>
        <v>0</v>
      </c>
      <c r="EC239" s="56">
        <f t="shared" si="171"/>
        <v>0</v>
      </c>
      <c r="ED239" s="57">
        <f t="shared" si="172"/>
        <v>0</v>
      </c>
      <c r="EE239" s="57">
        <f t="shared" si="172"/>
        <v>0</v>
      </c>
      <c r="EF239" s="57">
        <f t="shared" si="172"/>
        <v>0</v>
      </c>
      <c r="EG239" s="57">
        <f t="shared" si="172"/>
        <v>0</v>
      </c>
      <c r="EH239" s="57">
        <f t="shared" si="172"/>
        <v>0</v>
      </c>
      <c r="EI239" s="57">
        <f t="shared" si="172"/>
        <v>0</v>
      </c>
      <c r="EJ239" s="57">
        <f t="shared" si="172"/>
        <v>0</v>
      </c>
      <c r="EK239" s="57">
        <f t="shared" si="172"/>
        <v>0</v>
      </c>
      <c r="EL239" s="57">
        <f t="shared" si="172"/>
        <v>0</v>
      </c>
      <c r="EM239" s="57">
        <f t="shared" si="172"/>
        <v>0</v>
      </c>
      <c r="EN239" s="58">
        <f t="shared" si="157"/>
        <v>0</v>
      </c>
      <c r="EO239" s="54">
        <f t="shared" si="158"/>
        <v>0.9</v>
      </c>
      <c r="EP239" s="54">
        <f t="shared" si="159"/>
        <v>0</v>
      </c>
      <c r="EQ239" s="54">
        <f t="shared" si="160"/>
        <v>0</v>
      </c>
      <c r="ER239" s="54">
        <f t="shared" si="161"/>
        <v>0</v>
      </c>
      <c r="ES239" s="54">
        <f t="shared" si="162"/>
        <v>0</v>
      </c>
      <c r="ET239" s="54">
        <f t="shared" si="163"/>
        <v>0</v>
      </c>
      <c r="EU239" s="54">
        <f t="shared" si="164"/>
        <v>0</v>
      </c>
      <c r="EV239" s="54">
        <f t="shared" si="165"/>
        <v>0</v>
      </c>
      <c r="EW239" s="54">
        <f t="shared" si="166"/>
        <v>0</v>
      </c>
      <c r="EX239" s="54">
        <f t="shared" si="167"/>
        <v>0</v>
      </c>
      <c r="EY239" s="59">
        <v>0</v>
      </c>
      <c r="EZ239" s="10">
        <f t="shared" si="173"/>
        <v>0.9</v>
      </c>
      <c r="FA239" s="10">
        <f t="shared" si="173"/>
        <v>0</v>
      </c>
      <c r="FB239" s="10">
        <f t="shared" si="173"/>
        <v>0</v>
      </c>
      <c r="FC239" s="10">
        <f t="shared" si="173"/>
        <v>0</v>
      </c>
      <c r="FD239" s="10">
        <f t="shared" si="173"/>
        <v>0</v>
      </c>
      <c r="FE239" s="10">
        <f t="shared" si="173"/>
        <v>0</v>
      </c>
      <c r="FF239" s="10">
        <f t="shared" si="173"/>
        <v>0</v>
      </c>
      <c r="FG239" s="10">
        <f t="shared" si="173"/>
        <v>0</v>
      </c>
      <c r="FH239" s="10">
        <f t="shared" si="173"/>
        <v>0</v>
      </c>
      <c r="FI239" s="10">
        <f t="shared" si="173"/>
        <v>0</v>
      </c>
    </row>
    <row r="240" spans="3:165" ht="19.5" customHeight="1">
      <c r="C240" s="64" t="s">
        <v>902</v>
      </c>
      <c r="D240" s="2" t="s">
        <v>657</v>
      </c>
      <c r="E240" s="49" t="s">
        <v>219</v>
      </c>
      <c r="G240" s="64" t="s">
        <v>903</v>
      </c>
      <c r="H240" s="195" t="s">
        <v>904</v>
      </c>
      <c r="I240" s="119">
        <f t="shared" si="148"/>
        <v>0.8</v>
      </c>
      <c r="J240" s="173">
        <f t="shared" si="149"/>
        <v>1</v>
      </c>
      <c r="K240" s="217">
        <f t="shared" si="150"/>
        <v>0.8</v>
      </c>
      <c r="L240" s="52">
        <f t="shared" si="151"/>
        <v>0</v>
      </c>
      <c r="M240" s="53">
        <f t="shared" si="152"/>
        <v>0</v>
      </c>
      <c r="N240" s="65">
        <f t="shared" si="153"/>
        <v>0</v>
      </c>
      <c r="O240" s="124">
        <f t="shared" si="154"/>
        <v>0.8</v>
      </c>
      <c r="P240" s="55">
        <f t="shared" si="155"/>
        <v>1</v>
      </c>
      <c r="Q240" s="55">
        <f t="shared" si="156"/>
        <v>1</v>
      </c>
      <c r="R240" s="147"/>
      <c r="S240" s="142"/>
      <c r="T240" s="142"/>
      <c r="U240" s="142"/>
      <c r="V240" s="142"/>
      <c r="W240" s="142"/>
      <c r="X240" s="142"/>
      <c r="Y240" s="142">
        <v>0.8</v>
      </c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77"/>
      <c r="DE240" s="178"/>
      <c r="DF240" s="177"/>
      <c r="DG240" s="178"/>
      <c r="DH240" s="177"/>
      <c r="DI240" s="178"/>
      <c r="DJ240" s="177"/>
      <c r="DK240" s="178"/>
      <c r="DL240" s="177"/>
      <c r="DM240" s="178"/>
      <c r="DN240" s="179"/>
      <c r="DO240" s="180"/>
      <c r="DP240" s="181"/>
      <c r="DQ240" s="182"/>
      <c r="DR240" s="178"/>
      <c r="DT240" s="56">
        <f t="shared" si="171"/>
        <v>0.8</v>
      </c>
      <c r="DU240" s="56">
        <f t="shared" si="171"/>
        <v>0</v>
      </c>
      <c r="DV240" s="56">
        <f t="shared" si="171"/>
        <v>0</v>
      </c>
      <c r="DW240" s="56">
        <f t="shared" si="171"/>
        <v>0</v>
      </c>
      <c r="DX240" s="56">
        <f t="shared" si="171"/>
        <v>0</v>
      </c>
      <c r="DY240" s="56">
        <f t="shared" si="171"/>
        <v>0</v>
      </c>
      <c r="DZ240" s="56">
        <f t="shared" si="171"/>
        <v>0</v>
      </c>
      <c r="EA240" s="56">
        <f t="shared" si="171"/>
        <v>0</v>
      </c>
      <c r="EB240" s="56">
        <f t="shared" si="171"/>
        <v>0</v>
      </c>
      <c r="EC240" s="56">
        <f t="shared" si="171"/>
        <v>0</v>
      </c>
      <c r="ED240" s="57">
        <f t="shared" si="172"/>
        <v>0</v>
      </c>
      <c r="EE240" s="57">
        <f t="shared" si="172"/>
        <v>0</v>
      </c>
      <c r="EF240" s="57">
        <f t="shared" si="172"/>
        <v>0</v>
      </c>
      <c r="EG240" s="57">
        <f t="shared" si="172"/>
        <v>0</v>
      </c>
      <c r="EH240" s="57">
        <f t="shared" si="172"/>
        <v>0</v>
      </c>
      <c r="EI240" s="57">
        <f t="shared" si="172"/>
        <v>0</v>
      </c>
      <c r="EJ240" s="57">
        <f t="shared" si="172"/>
        <v>0</v>
      </c>
      <c r="EK240" s="57">
        <f t="shared" si="172"/>
        <v>0</v>
      </c>
      <c r="EL240" s="57">
        <f t="shared" si="172"/>
        <v>0</v>
      </c>
      <c r="EM240" s="57">
        <f t="shared" si="172"/>
        <v>0</v>
      </c>
      <c r="EN240" s="58">
        <f t="shared" si="157"/>
        <v>0</v>
      </c>
      <c r="EO240" s="54">
        <f t="shared" si="158"/>
        <v>0.8</v>
      </c>
      <c r="EP240" s="54">
        <f t="shared" si="159"/>
        <v>0</v>
      </c>
      <c r="EQ240" s="54">
        <f t="shared" si="160"/>
        <v>0</v>
      </c>
      <c r="ER240" s="54">
        <f t="shared" si="161"/>
        <v>0</v>
      </c>
      <c r="ES240" s="54">
        <f t="shared" si="162"/>
        <v>0</v>
      </c>
      <c r="ET240" s="54">
        <f t="shared" si="163"/>
        <v>0</v>
      </c>
      <c r="EU240" s="54">
        <f t="shared" si="164"/>
        <v>0</v>
      </c>
      <c r="EV240" s="54">
        <f t="shared" si="165"/>
        <v>0</v>
      </c>
      <c r="EW240" s="54">
        <f t="shared" si="166"/>
        <v>0</v>
      </c>
      <c r="EX240" s="54">
        <f t="shared" si="167"/>
        <v>0</v>
      </c>
      <c r="EY240" s="59">
        <v>0</v>
      </c>
      <c r="EZ240" s="10">
        <f t="shared" si="173"/>
        <v>0.8</v>
      </c>
      <c r="FA240" s="10">
        <f t="shared" si="173"/>
        <v>0</v>
      </c>
      <c r="FB240" s="10">
        <f t="shared" si="173"/>
        <v>0</v>
      </c>
      <c r="FC240" s="10">
        <f t="shared" si="173"/>
        <v>0</v>
      </c>
      <c r="FD240" s="10">
        <f t="shared" si="173"/>
        <v>0</v>
      </c>
      <c r="FE240" s="10">
        <f t="shared" si="173"/>
        <v>0</v>
      </c>
      <c r="FF240" s="10">
        <f t="shared" si="173"/>
        <v>0</v>
      </c>
      <c r="FG240" s="10">
        <f t="shared" si="173"/>
        <v>0</v>
      </c>
      <c r="FH240" s="10">
        <f t="shared" si="173"/>
        <v>0</v>
      </c>
      <c r="FI240" s="10">
        <f t="shared" si="173"/>
        <v>0</v>
      </c>
    </row>
    <row r="241" spans="3:165" ht="19.5" customHeight="1">
      <c r="C241" s="64" t="s">
        <v>905</v>
      </c>
      <c r="D241" s="2" t="s">
        <v>657</v>
      </c>
      <c r="E241" s="49" t="s">
        <v>219</v>
      </c>
      <c r="G241" s="64" t="s">
        <v>906</v>
      </c>
      <c r="H241" s="195" t="s">
        <v>907</v>
      </c>
      <c r="I241" s="119">
        <f t="shared" si="148"/>
        <v>0.8</v>
      </c>
      <c r="J241" s="173">
        <f t="shared" si="149"/>
        <v>1</v>
      </c>
      <c r="K241" s="217">
        <f t="shared" si="150"/>
        <v>0.8</v>
      </c>
      <c r="L241" s="52">
        <f t="shared" si="151"/>
        <v>0</v>
      </c>
      <c r="M241" s="53">
        <f t="shared" si="152"/>
        <v>0</v>
      </c>
      <c r="N241" s="65">
        <f t="shared" si="153"/>
        <v>0</v>
      </c>
      <c r="O241" s="124">
        <f t="shared" si="154"/>
        <v>0.8</v>
      </c>
      <c r="P241" s="55">
        <f t="shared" si="155"/>
        <v>1</v>
      </c>
      <c r="Q241" s="55">
        <f t="shared" si="156"/>
        <v>1</v>
      </c>
      <c r="R241" s="147"/>
      <c r="S241" s="142"/>
      <c r="T241" s="142"/>
      <c r="U241" s="142"/>
      <c r="V241" s="142"/>
      <c r="W241" s="142"/>
      <c r="X241" s="142"/>
      <c r="Y241" s="142">
        <v>0.8</v>
      </c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77"/>
      <c r="DE241" s="178"/>
      <c r="DF241" s="177"/>
      <c r="DG241" s="178"/>
      <c r="DH241" s="177"/>
      <c r="DI241" s="178"/>
      <c r="DJ241" s="177"/>
      <c r="DK241" s="178"/>
      <c r="DL241" s="177"/>
      <c r="DM241" s="178"/>
      <c r="DN241" s="179"/>
      <c r="DO241" s="180"/>
      <c r="DP241" s="181"/>
      <c r="DQ241" s="182"/>
      <c r="DR241" s="178"/>
      <c r="DT241" s="56">
        <f aca="true" t="shared" si="174" ref="DT241:EC250">LARGE($ED241:$EX241,DT$12)</f>
        <v>0.8</v>
      </c>
      <c r="DU241" s="56">
        <f t="shared" si="174"/>
        <v>0</v>
      </c>
      <c r="DV241" s="56">
        <f t="shared" si="174"/>
        <v>0</v>
      </c>
      <c r="DW241" s="56">
        <f t="shared" si="174"/>
        <v>0</v>
      </c>
      <c r="DX241" s="56">
        <f t="shared" si="174"/>
        <v>0</v>
      </c>
      <c r="DY241" s="56">
        <f t="shared" si="174"/>
        <v>0</v>
      </c>
      <c r="DZ241" s="56">
        <f t="shared" si="174"/>
        <v>0</v>
      </c>
      <c r="EA241" s="56">
        <f t="shared" si="174"/>
        <v>0</v>
      </c>
      <c r="EB241" s="56">
        <f t="shared" si="174"/>
        <v>0</v>
      </c>
      <c r="EC241" s="56">
        <f t="shared" si="174"/>
        <v>0</v>
      </c>
      <c r="ED241" s="57">
        <f aca="true" t="shared" si="175" ref="ED241:EM250">IF(COUNT($DD241:$DR241)&gt;=ED$12,LARGE($DD241:$DR241,ED$12),0)</f>
        <v>0</v>
      </c>
      <c r="EE241" s="57">
        <f t="shared" si="175"/>
        <v>0</v>
      </c>
      <c r="EF241" s="57">
        <f t="shared" si="175"/>
        <v>0</v>
      </c>
      <c r="EG241" s="57">
        <f t="shared" si="175"/>
        <v>0</v>
      </c>
      <c r="EH241" s="57">
        <f t="shared" si="175"/>
        <v>0</v>
      </c>
      <c r="EI241" s="57">
        <f t="shared" si="175"/>
        <v>0</v>
      </c>
      <c r="EJ241" s="57">
        <f t="shared" si="175"/>
        <v>0</v>
      </c>
      <c r="EK241" s="57">
        <f t="shared" si="175"/>
        <v>0</v>
      </c>
      <c r="EL241" s="57">
        <f t="shared" si="175"/>
        <v>0</v>
      </c>
      <c r="EM241" s="57">
        <f t="shared" si="175"/>
        <v>0</v>
      </c>
      <c r="EN241" s="58">
        <f t="shared" si="157"/>
        <v>0</v>
      </c>
      <c r="EO241" s="54">
        <f t="shared" si="158"/>
        <v>0.8</v>
      </c>
      <c r="EP241" s="54">
        <f t="shared" si="159"/>
        <v>0</v>
      </c>
      <c r="EQ241" s="54">
        <f t="shared" si="160"/>
        <v>0</v>
      </c>
      <c r="ER241" s="54">
        <f t="shared" si="161"/>
        <v>0</v>
      </c>
      <c r="ES241" s="54">
        <f t="shared" si="162"/>
        <v>0</v>
      </c>
      <c r="ET241" s="54">
        <f t="shared" si="163"/>
        <v>0</v>
      </c>
      <c r="EU241" s="54">
        <f t="shared" si="164"/>
        <v>0</v>
      </c>
      <c r="EV241" s="54">
        <f t="shared" si="165"/>
        <v>0</v>
      </c>
      <c r="EW241" s="54">
        <f t="shared" si="166"/>
        <v>0</v>
      </c>
      <c r="EX241" s="54">
        <f t="shared" si="167"/>
        <v>0</v>
      </c>
      <c r="EY241" s="59">
        <v>0</v>
      </c>
      <c r="EZ241" s="10">
        <f aca="true" t="shared" si="176" ref="EZ241:FI250">IF(COUNT($S241:$DC241)&gt;=EZ$12,LARGE($S241:$DC241,EZ$12),0)</f>
        <v>0.8</v>
      </c>
      <c r="FA241" s="10">
        <f t="shared" si="176"/>
        <v>0</v>
      </c>
      <c r="FB241" s="10">
        <f t="shared" si="176"/>
        <v>0</v>
      </c>
      <c r="FC241" s="10">
        <f t="shared" si="176"/>
        <v>0</v>
      </c>
      <c r="FD241" s="10">
        <f t="shared" si="176"/>
        <v>0</v>
      </c>
      <c r="FE241" s="10">
        <f t="shared" si="176"/>
        <v>0</v>
      </c>
      <c r="FF241" s="10">
        <f t="shared" si="176"/>
        <v>0</v>
      </c>
      <c r="FG241" s="10">
        <f t="shared" si="176"/>
        <v>0</v>
      </c>
      <c r="FH241" s="10">
        <f t="shared" si="176"/>
        <v>0</v>
      </c>
      <c r="FI241" s="10">
        <f t="shared" si="176"/>
        <v>0</v>
      </c>
    </row>
    <row r="242" spans="3:165" ht="19.5" customHeight="1">
      <c r="C242" s="64" t="s">
        <v>908</v>
      </c>
      <c r="D242" s="2" t="s">
        <v>488</v>
      </c>
      <c r="E242" s="49" t="s">
        <v>219</v>
      </c>
      <c r="G242" s="64" t="s">
        <v>909</v>
      </c>
      <c r="H242" s="195" t="s">
        <v>910</v>
      </c>
      <c r="I242" s="119">
        <f t="shared" si="148"/>
        <v>0.7</v>
      </c>
      <c r="J242" s="173">
        <f t="shared" si="149"/>
        <v>1</v>
      </c>
      <c r="K242" s="217">
        <f t="shared" si="150"/>
        <v>0.7</v>
      </c>
      <c r="L242" s="52">
        <f t="shared" si="151"/>
        <v>0</v>
      </c>
      <c r="M242" s="53">
        <f t="shared" si="152"/>
        <v>0</v>
      </c>
      <c r="N242" s="65">
        <f t="shared" si="153"/>
        <v>0</v>
      </c>
      <c r="O242" s="124">
        <f t="shared" si="154"/>
        <v>0.7</v>
      </c>
      <c r="P242" s="55">
        <f t="shared" si="155"/>
        <v>1</v>
      </c>
      <c r="Q242" s="55">
        <f t="shared" si="156"/>
        <v>1</v>
      </c>
      <c r="R242" s="147"/>
      <c r="S242" s="142"/>
      <c r="T242" s="142"/>
      <c r="U242" s="142"/>
      <c r="V242" s="142"/>
      <c r="W242" s="142"/>
      <c r="X242" s="142"/>
      <c r="Y242" s="142">
        <v>0.7</v>
      </c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77"/>
      <c r="DE242" s="178"/>
      <c r="DF242" s="177"/>
      <c r="DG242" s="178"/>
      <c r="DH242" s="177"/>
      <c r="DI242" s="178"/>
      <c r="DJ242" s="177"/>
      <c r="DK242" s="178"/>
      <c r="DL242" s="177"/>
      <c r="DM242" s="178"/>
      <c r="DN242" s="179"/>
      <c r="DO242" s="180"/>
      <c r="DP242" s="181"/>
      <c r="DQ242" s="182"/>
      <c r="DR242" s="178"/>
      <c r="DT242" s="56">
        <f t="shared" si="174"/>
        <v>0.7</v>
      </c>
      <c r="DU242" s="56">
        <f t="shared" si="174"/>
        <v>0</v>
      </c>
      <c r="DV242" s="56">
        <f t="shared" si="174"/>
        <v>0</v>
      </c>
      <c r="DW242" s="56">
        <f t="shared" si="174"/>
        <v>0</v>
      </c>
      <c r="DX242" s="56">
        <f t="shared" si="174"/>
        <v>0</v>
      </c>
      <c r="DY242" s="56">
        <f t="shared" si="174"/>
        <v>0</v>
      </c>
      <c r="DZ242" s="56">
        <f t="shared" si="174"/>
        <v>0</v>
      </c>
      <c r="EA242" s="56">
        <f t="shared" si="174"/>
        <v>0</v>
      </c>
      <c r="EB242" s="56">
        <f t="shared" si="174"/>
        <v>0</v>
      </c>
      <c r="EC242" s="56">
        <f t="shared" si="174"/>
        <v>0</v>
      </c>
      <c r="ED242" s="57">
        <f t="shared" si="175"/>
        <v>0</v>
      </c>
      <c r="EE242" s="57">
        <f t="shared" si="175"/>
        <v>0</v>
      </c>
      <c r="EF242" s="57">
        <f t="shared" si="175"/>
        <v>0</v>
      </c>
      <c r="EG242" s="57">
        <f t="shared" si="175"/>
        <v>0</v>
      </c>
      <c r="EH242" s="57">
        <f t="shared" si="175"/>
        <v>0</v>
      </c>
      <c r="EI242" s="57">
        <f t="shared" si="175"/>
        <v>0</v>
      </c>
      <c r="EJ242" s="57">
        <f t="shared" si="175"/>
        <v>0</v>
      </c>
      <c r="EK242" s="57">
        <f t="shared" si="175"/>
        <v>0</v>
      </c>
      <c r="EL242" s="57">
        <f t="shared" si="175"/>
        <v>0</v>
      </c>
      <c r="EM242" s="57">
        <f t="shared" si="175"/>
        <v>0</v>
      </c>
      <c r="EN242" s="58">
        <f t="shared" si="157"/>
        <v>0</v>
      </c>
      <c r="EO242" s="54">
        <f t="shared" si="158"/>
        <v>0.7</v>
      </c>
      <c r="EP242" s="54">
        <f t="shared" si="159"/>
        <v>0</v>
      </c>
      <c r="EQ242" s="54">
        <f t="shared" si="160"/>
        <v>0</v>
      </c>
      <c r="ER242" s="54">
        <f t="shared" si="161"/>
        <v>0</v>
      </c>
      <c r="ES242" s="54">
        <f t="shared" si="162"/>
        <v>0</v>
      </c>
      <c r="ET242" s="54">
        <f t="shared" si="163"/>
        <v>0</v>
      </c>
      <c r="EU242" s="54">
        <f t="shared" si="164"/>
        <v>0</v>
      </c>
      <c r="EV242" s="54">
        <f t="shared" si="165"/>
        <v>0</v>
      </c>
      <c r="EW242" s="54">
        <f t="shared" si="166"/>
        <v>0</v>
      </c>
      <c r="EX242" s="54">
        <f t="shared" si="167"/>
        <v>0</v>
      </c>
      <c r="EY242" s="59">
        <v>0</v>
      </c>
      <c r="EZ242" s="10">
        <f t="shared" si="176"/>
        <v>0.7</v>
      </c>
      <c r="FA242" s="10">
        <f t="shared" si="176"/>
        <v>0</v>
      </c>
      <c r="FB242" s="10">
        <f t="shared" si="176"/>
        <v>0</v>
      </c>
      <c r="FC242" s="10">
        <f t="shared" si="176"/>
        <v>0</v>
      </c>
      <c r="FD242" s="10">
        <f t="shared" si="176"/>
        <v>0</v>
      </c>
      <c r="FE242" s="10">
        <f t="shared" si="176"/>
        <v>0</v>
      </c>
      <c r="FF242" s="10">
        <f t="shared" si="176"/>
        <v>0</v>
      </c>
      <c r="FG242" s="10">
        <f t="shared" si="176"/>
        <v>0</v>
      </c>
      <c r="FH242" s="10">
        <f t="shared" si="176"/>
        <v>0</v>
      </c>
      <c r="FI242" s="10">
        <f t="shared" si="176"/>
        <v>0</v>
      </c>
    </row>
    <row r="243" spans="3:165" ht="19.5" customHeight="1">
      <c r="C243" s="64" t="s">
        <v>908</v>
      </c>
      <c r="D243" s="2" t="s">
        <v>488</v>
      </c>
      <c r="E243" s="49" t="s">
        <v>219</v>
      </c>
      <c r="G243" s="64" t="s">
        <v>911</v>
      </c>
      <c r="H243" s="195" t="s">
        <v>819</v>
      </c>
      <c r="I243" s="119">
        <f t="shared" si="148"/>
        <v>0.7</v>
      </c>
      <c r="J243" s="173">
        <f t="shared" si="149"/>
        <v>1</v>
      </c>
      <c r="K243" s="217">
        <f t="shared" si="150"/>
        <v>0.7</v>
      </c>
      <c r="L243" s="52">
        <f t="shared" si="151"/>
        <v>0</v>
      </c>
      <c r="M243" s="53">
        <f t="shared" si="152"/>
        <v>0</v>
      </c>
      <c r="N243" s="65">
        <f t="shared" si="153"/>
        <v>0</v>
      </c>
      <c r="O243" s="124">
        <f t="shared" si="154"/>
        <v>0.7</v>
      </c>
      <c r="P243" s="55">
        <f t="shared" si="155"/>
        <v>1</v>
      </c>
      <c r="Q243" s="55">
        <f t="shared" si="156"/>
        <v>1</v>
      </c>
      <c r="R243" s="147"/>
      <c r="S243" s="142"/>
      <c r="T243" s="142"/>
      <c r="U243" s="142"/>
      <c r="V243" s="142"/>
      <c r="W243" s="142"/>
      <c r="X243" s="142"/>
      <c r="Y243" s="142">
        <v>0.7</v>
      </c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77"/>
      <c r="DE243" s="178"/>
      <c r="DF243" s="177"/>
      <c r="DG243" s="178"/>
      <c r="DH243" s="177"/>
      <c r="DI243" s="178"/>
      <c r="DJ243" s="177"/>
      <c r="DK243" s="178"/>
      <c r="DL243" s="177"/>
      <c r="DM243" s="178"/>
      <c r="DN243" s="179"/>
      <c r="DO243" s="180"/>
      <c r="DP243" s="181"/>
      <c r="DQ243" s="182"/>
      <c r="DR243" s="178"/>
      <c r="DT243" s="56">
        <f t="shared" si="174"/>
        <v>0.7</v>
      </c>
      <c r="DU243" s="56">
        <f t="shared" si="174"/>
        <v>0</v>
      </c>
      <c r="DV243" s="56">
        <f t="shared" si="174"/>
        <v>0</v>
      </c>
      <c r="DW243" s="56">
        <f t="shared" si="174"/>
        <v>0</v>
      </c>
      <c r="DX243" s="56">
        <f t="shared" si="174"/>
        <v>0</v>
      </c>
      <c r="DY243" s="56">
        <f t="shared" si="174"/>
        <v>0</v>
      </c>
      <c r="DZ243" s="56">
        <f t="shared" si="174"/>
        <v>0</v>
      </c>
      <c r="EA243" s="56">
        <f t="shared" si="174"/>
        <v>0</v>
      </c>
      <c r="EB243" s="56">
        <f t="shared" si="174"/>
        <v>0</v>
      </c>
      <c r="EC243" s="56">
        <f t="shared" si="174"/>
        <v>0</v>
      </c>
      <c r="ED243" s="57">
        <f t="shared" si="175"/>
        <v>0</v>
      </c>
      <c r="EE243" s="57">
        <f t="shared" si="175"/>
        <v>0</v>
      </c>
      <c r="EF243" s="57">
        <f t="shared" si="175"/>
        <v>0</v>
      </c>
      <c r="EG243" s="57">
        <f t="shared" si="175"/>
        <v>0</v>
      </c>
      <c r="EH243" s="57">
        <f t="shared" si="175"/>
        <v>0</v>
      </c>
      <c r="EI243" s="57">
        <f t="shared" si="175"/>
        <v>0</v>
      </c>
      <c r="EJ243" s="57">
        <f t="shared" si="175"/>
        <v>0</v>
      </c>
      <c r="EK243" s="57">
        <f t="shared" si="175"/>
        <v>0</v>
      </c>
      <c r="EL243" s="57">
        <f t="shared" si="175"/>
        <v>0</v>
      </c>
      <c r="EM243" s="57">
        <f t="shared" si="175"/>
        <v>0</v>
      </c>
      <c r="EN243" s="58">
        <f t="shared" si="157"/>
        <v>0</v>
      </c>
      <c r="EO243" s="54">
        <f t="shared" si="158"/>
        <v>0.7</v>
      </c>
      <c r="EP243" s="54">
        <f t="shared" si="159"/>
        <v>0</v>
      </c>
      <c r="EQ243" s="54">
        <f t="shared" si="160"/>
        <v>0</v>
      </c>
      <c r="ER243" s="54">
        <f t="shared" si="161"/>
        <v>0</v>
      </c>
      <c r="ES243" s="54">
        <f t="shared" si="162"/>
        <v>0</v>
      </c>
      <c r="ET243" s="54">
        <f t="shared" si="163"/>
        <v>0</v>
      </c>
      <c r="EU243" s="54">
        <f t="shared" si="164"/>
        <v>0</v>
      </c>
      <c r="EV243" s="54">
        <f t="shared" si="165"/>
        <v>0</v>
      </c>
      <c r="EW243" s="54">
        <f t="shared" si="166"/>
        <v>0</v>
      </c>
      <c r="EX243" s="54">
        <f t="shared" si="167"/>
        <v>0</v>
      </c>
      <c r="EY243" s="59">
        <v>0</v>
      </c>
      <c r="EZ243" s="10">
        <f t="shared" si="176"/>
        <v>0.7</v>
      </c>
      <c r="FA243" s="10">
        <f t="shared" si="176"/>
        <v>0</v>
      </c>
      <c r="FB243" s="10">
        <f t="shared" si="176"/>
        <v>0</v>
      </c>
      <c r="FC243" s="10">
        <f t="shared" si="176"/>
        <v>0</v>
      </c>
      <c r="FD243" s="10">
        <f t="shared" si="176"/>
        <v>0</v>
      </c>
      <c r="FE243" s="10">
        <f t="shared" si="176"/>
        <v>0</v>
      </c>
      <c r="FF243" s="10">
        <f t="shared" si="176"/>
        <v>0</v>
      </c>
      <c r="FG243" s="10">
        <f t="shared" si="176"/>
        <v>0</v>
      </c>
      <c r="FH243" s="10">
        <f t="shared" si="176"/>
        <v>0</v>
      </c>
      <c r="FI243" s="10">
        <f t="shared" si="176"/>
        <v>0</v>
      </c>
    </row>
    <row r="244" spans="3:165" ht="19.5" customHeight="1">
      <c r="C244" s="64" t="s">
        <v>820</v>
      </c>
      <c r="D244" s="2" t="s">
        <v>657</v>
      </c>
      <c r="E244" s="49" t="s">
        <v>219</v>
      </c>
      <c r="G244" s="64" t="s">
        <v>821</v>
      </c>
      <c r="H244" s="195" t="s">
        <v>616</v>
      </c>
      <c r="I244" s="119">
        <f t="shared" si="148"/>
        <v>0.6</v>
      </c>
      <c r="J244" s="173">
        <f t="shared" si="149"/>
        <v>1</v>
      </c>
      <c r="K244" s="217">
        <f t="shared" si="150"/>
        <v>0.6</v>
      </c>
      <c r="L244" s="52">
        <f t="shared" si="151"/>
        <v>0</v>
      </c>
      <c r="M244" s="53">
        <f t="shared" si="152"/>
        <v>0</v>
      </c>
      <c r="N244" s="65">
        <f t="shared" si="153"/>
        <v>0</v>
      </c>
      <c r="O244" s="124">
        <f t="shared" si="154"/>
        <v>0.6</v>
      </c>
      <c r="P244" s="55">
        <f t="shared" si="155"/>
        <v>1</v>
      </c>
      <c r="Q244" s="55">
        <f t="shared" si="156"/>
        <v>1</v>
      </c>
      <c r="R244" s="147"/>
      <c r="S244" s="142"/>
      <c r="T244" s="142"/>
      <c r="U244" s="142"/>
      <c r="V244" s="142"/>
      <c r="W244" s="142"/>
      <c r="X244" s="142"/>
      <c r="Y244" s="142">
        <v>0.6</v>
      </c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77"/>
      <c r="DE244" s="178"/>
      <c r="DF244" s="177"/>
      <c r="DG244" s="178"/>
      <c r="DH244" s="177"/>
      <c r="DI244" s="178"/>
      <c r="DJ244" s="177"/>
      <c r="DK244" s="178"/>
      <c r="DL244" s="177"/>
      <c r="DM244" s="178"/>
      <c r="DN244" s="179"/>
      <c r="DO244" s="180"/>
      <c r="DP244" s="181"/>
      <c r="DQ244" s="182"/>
      <c r="DR244" s="178"/>
      <c r="DT244" s="56">
        <f t="shared" si="174"/>
        <v>0.6</v>
      </c>
      <c r="DU244" s="56">
        <f t="shared" si="174"/>
        <v>0</v>
      </c>
      <c r="DV244" s="56">
        <f t="shared" si="174"/>
        <v>0</v>
      </c>
      <c r="DW244" s="56">
        <f t="shared" si="174"/>
        <v>0</v>
      </c>
      <c r="DX244" s="56">
        <f t="shared" si="174"/>
        <v>0</v>
      </c>
      <c r="DY244" s="56">
        <f t="shared" si="174"/>
        <v>0</v>
      </c>
      <c r="DZ244" s="56">
        <f t="shared" si="174"/>
        <v>0</v>
      </c>
      <c r="EA244" s="56">
        <f t="shared" si="174"/>
        <v>0</v>
      </c>
      <c r="EB244" s="56">
        <f t="shared" si="174"/>
        <v>0</v>
      </c>
      <c r="EC244" s="56">
        <f t="shared" si="174"/>
        <v>0</v>
      </c>
      <c r="ED244" s="57">
        <f t="shared" si="175"/>
        <v>0</v>
      </c>
      <c r="EE244" s="57">
        <f t="shared" si="175"/>
        <v>0</v>
      </c>
      <c r="EF244" s="57">
        <f t="shared" si="175"/>
        <v>0</v>
      </c>
      <c r="EG244" s="57">
        <f t="shared" si="175"/>
        <v>0</v>
      </c>
      <c r="EH244" s="57">
        <f t="shared" si="175"/>
        <v>0</v>
      </c>
      <c r="EI244" s="57">
        <f t="shared" si="175"/>
        <v>0</v>
      </c>
      <c r="EJ244" s="57">
        <f t="shared" si="175"/>
        <v>0</v>
      </c>
      <c r="EK244" s="57">
        <f t="shared" si="175"/>
        <v>0</v>
      </c>
      <c r="EL244" s="57">
        <f t="shared" si="175"/>
        <v>0</v>
      </c>
      <c r="EM244" s="57">
        <f t="shared" si="175"/>
        <v>0</v>
      </c>
      <c r="EN244" s="58">
        <f t="shared" si="157"/>
        <v>0</v>
      </c>
      <c r="EO244" s="54">
        <f t="shared" si="158"/>
        <v>0.6</v>
      </c>
      <c r="EP244" s="54">
        <f t="shared" si="159"/>
        <v>0</v>
      </c>
      <c r="EQ244" s="54">
        <f t="shared" si="160"/>
        <v>0</v>
      </c>
      <c r="ER244" s="54">
        <f t="shared" si="161"/>
        <v>0</v>
      </c>
      <c r="ES244" s="54">
        <f t="shared" si="162"/>
        <v>0</v>
      </c>
      <c r="ET244" s="54">
        <f t="shared" si="163"/>
        <v>0</v>
      </c>
      <c r="EU244" s="54">
        <f t="shared" si="164"/>
        <v>0</v>
      </c>
      <c r="EV244" s="54">
        <f t="shared" si="165"/>
        <v>0</v>
      </c>
      <c r="EW244" s="54">
        <f t="shared" si="166"/>
        <v>0</v>
      </c>
      <c r="EX244" s="54">
        <f t="shared" si="167"/>
        <v>0</v>
      </c>
      <c r="EY244" s="59">
        <v>0</v>
      </c>
      <c r="EZ244" s="10">
        <f t="shared" si="176"/>
        <v>0.6</v>
      </c>
      <c r="FA244" s="10">
        <f t="shared" si="176"/>
        <v>0</v>
      </c>
      <c r="FB244" s="10">
        <f t="shared" si="176"/>
        <v>0</v>
      </c>
      <c r="FC244" s="10">
        <f t="shared" si="176"/>
        <v>0</v>
      </c>
      <c r="FD244" s="10">
        <f t="shared" si="176"/>
        <v>0</v>
      </c>
      <c r="FE244" s="10">
        <f t="shared" si="176"/>
        <v>0</v>
      </c>
      <c r="FF244" s="10">
        <f t="shared" si="176"/>
        <v>0</v>
      </c>
      <c r="FG244" s="10">
        <f t="shared" si="176"/>
        <v>0</v>
      </c>
      <c r="FH244" s="10">
        <f t="shared" si="176"/>
        <v>0</v>
      </c>
      <c r="FI244" s="10">
        <f t="shared" si="176"/>
        <v>0</v>
      </c>
    </row>
    <row r="245" spans="3:165" ht="19.5" customHeight="1">
      <c r="C245" s="64" t="s">
        <v>618</v>
      </c>
      <c r="D245" s="2" t="s">
        <v>657</v>
      </c>
      <c r="E245" s="49" t="s">
        <v>219</v>
      </c>
      <c r="G245" s="64" t="s">
        <v>617</v>
      </c>
      <c r="H245" s="195" t="s">
        <v>616</v>
      </c>
      <c r="I245" s="119">
        <f t="shared" si="148"/>
        <v>0.6</v>
      </c>
      <c r="J245" s="173">
        <f t="shared" si="149"/>
        <v>1</v>
      </c>
      <c r="K245" s="217">
        <f t="shared" si="150"/>
        <v>0.6</v>
      </c>
      <c r="L245" s="52">
        <f t="shared" si="151"/>
        <v>0</v>
      </c>
      <c r="M245" s="53">
        <f t="shared" si="152"/>
        <v>0</v>
      </c>
      <c r="N245" s="65">
        <f t="shared" si="153"/>
        <v>0</v>
      </c>
      <c r="O245" s="124">
        <f t="shared" si="154"/>
        <v>0.6</v>
      </c>
      <c r="P245" s="55">
        <f t="shared" si="155"/>
        <v>1</v>
      </c>
      <c r="Q245" s="55">
        <f t="shared" si="156"/>
        <v>1</v>
      </c>
      <c r="R245" s="147"/>
      <c r="S245" s="142"/>
      <c r="T245" s="142"/>
      <c r="U245" s="142"/>
      <c r="V245" s="142"/>
      <c r="W245" s="142"/>
      <c r="X245" s="142"/>
      <c r="Y245" s="142">
        <v>0.6</v>
      </c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77"/>
      <c r="DE245" s="178"/>
      <c r="DF245" s="177"/>
      <c r="DG245" s="178"/>
      <c r="DH245" s="177"/>
      <c r="DI245" s="178"/>
      <c r="DJ245" s="177"/>
      <c r="DK245" s="178"/>
      <c r="DL245" s="177"/>
      <c r="DM245" s="178"/>
      <c r="DN245" s="179"/>
      <c r="DO245" s="180"/>
      <c r="DP245" s="181"/>
      <c r="DQ245" s="182"/>
      <c r="DR245" s="178"/>
      <c r="DT245" s="56">
        <f t="shared" si="174"/>
        <v>0.6</v>
      </c>
      <c r="DU245" s="56">
        <f t="shared" si="174"/>
        <v>0</v>
      </c>
      <c r="DV245" s="56">
        <f t="shared" si="174"/>
        <v>0</v>
      </c>
      <c r="DW245" s="56">
        <f t="shared" si="174"/>
        <v>0</v>
      </c>
      <c r="DX245" s="56">
        <f t="shared" si="174"/>
        <v>0</v>
      </c>
      <c r="DY245" s="56">
        <f t="shared" si="174"/>
        <v>0</v>
      </c>
      <c r="DZ245" s="56">
        <f t="shared" si="174"/>
        <v>0</v>
      </c>
      <c r="EA245" s="56">
        <f t="shared" si="174"/>
        <v>0</v>
      </c>
      <c r="EB245" s="56">
        <f t="shared" si="174"/>
        <v>0</v>
      </c>
      <c r="EC245" s="56">
        <f t="shared" si="174"/>
        <v>0</v>
      </c>
      <c r="ED245" s="57">
        <f t="shared" si="175"/>
        <v>0</v>
      </c>
      <c r="EE245" s="57">
        <f t="shared" si="175"/>
        <v>0</v>
      </c>
      <c r="EF245" s="57">
        <f t="shared" si="175"/>
        <v>0</v>
      </c>
      <c r="EG245" s="57">
        <f t="shared" si="175"/>
        <v>0</v>
      </c>
      <c r="EH245" s="57">
        <f t="shared" si="175"/>
        <v>0</v>
      </c>
      <c r="EI245" s="57">
        <f t="shared" si="175"/>
        <v>0</v>
      </c>
      <c r="EJ245" s="57">
        <f t="shared" si="175"/>
        <v>0</v>
      </c>
      <c r="EK245" s="57">
        <f t="shared" si="175"/>
        <v>0</v>
      </c>
      <c r="EL245" s="57">
        <f t="shared" si="175"/>
        <v>0</v>
      </c>
      <c r="EM245" s="57">
        <f t="shared" si="175"/>
        <v>0</v>
      </c>
      <c r="EN245" s="58">
        <f t="shared" si="157"/>
        <v>0</v>
      </c>
      <c r="EO245" s="54">
        <f t="shared" si="158"/>
        <v>0.6</v>
      </c>
      <c r="EP245" s="54">
        <f t="shared" si="159"/>
        <v>0</v>
      </c>
      <c r="EQ245" s="54">
        <f t="shared" si="160"/>
        <v>0</v>
      </c>
      <c r="ER245" s="54">
        <f t="shared" si="161"/>
        <v>0</v>
      </c>
      <c r="ES245" s="54">
        <f t="shared" si="162"/>
        <v>0</v>
      </c>
      <c r="ET245" s="54">
        <f t="shared" si="163"/>
        <v>0</v>
      </c>
      <c r="EU245" s="54">
        <f t="shared" si="164"/>
        <v>0</v>
      </c>
      <c r="EV245" s="54">
        <f t="shared" si="165"/>
        <v>0</v>
      </c>
      <c r="EW245" s="54">
        <f t="shared" si="166"/>
        <v>0</v>
      </c>
      <c r="EX245" s="54">
        <f t="shared" si="167"/>
        <v>0</v>
      </c>
      <c r="EY245" s="59">
        <v>0</v>
      </c>
      <c r="EZ245" s="10">
        <f t="shared" si="176"/>
        <v>0.6</v>
      </c>
      <c r="FA245" s="10">
        <f t="shared" si="176"/>
        <v>0</v>
      </c>
      <c r="FB245" s="10">
        <f t="shared" si="176"/>
        <v>0</v>
      </c>
      <c r="FC245" s="10">
        <f t="shared" si="176"/>
        <v>0</v>
      </c>
      <c r="FD245" s="10">
        <f t="shared" si="176"/>
        <v>0</v>
      </c>
      <c r="FE245" s="10">
        <f t="shared" si="176"/>
        <v>0</v>
      </c>
      <c r="FF245" s="10">
        <f t="shared" si="176"/>
        <v>0</v>
      </c>
      <c r="FG245" s="10">
        <f t="shared" si="176"/>
        <v>0</v>
      </c>
      <c r="FH245" s="10">
        <f t="shared" si="176"/>
        <v>0</v>
      </c>
      <c r="FI245" s="10">
        <f t="shared" si="176"/>
        <v>0</v>
      </c>
    </row>
    <row r="246" spans="3:165" ht="19.5" customHeight="1">
      <c r="C246" s="64" t="s">
        <v>619</v>
      </c>
      <c r="D246" s="2" t="s">
        <v>657</v>
      </c>
      <c r="E246" s="49" t="s">
        <v>219</v>
      </c>
      <c r="G246" s="64" t="s">
        <v>675</v>
      </c>
      <c r="H246" s="195" t="s">
        <v>620</v>
      </c>
      <c r="I246" s="119">
        <f t="shared" si="148"/>
        <v>0.5</v>
      </c>
      <c r="J246" s="173">
        <f t="shared" si="149"/>
        <v>1</v>
      </c>
      <c r="K246" s="217">
        <f t="shared" si="150"/>
        <v>0.5</v>
      </c>
      <c r="L246" s="52">
        <f t="shared" si="151"/>
        <v>0</v>
      </c>
      <c r="M246" s="53">
        <f t="shared" si="152"/>
        <v>0</v>
      </c>
      <c r="N246" s="65">
        <f t="shared" si="153"/>
        <v>0</v>
      </c>
      <c r="O246" s="124">
        <f t="shared" si="154"/>
        <v>0.5</v>
      </c>
      <c r="P246" s="55">
        <f t="shared" si="155"/>
        <v>1</v>
      </c>
      <c r="Q246" s="55">
        <f t="shared" si="156"/>
        <v>1</v>
      </c>
      <c r="R246" s="147"/>
      <c r="S246" s="142"/>
      <c r="T246" s="142"/>
      <c r="U246" s="142"/>
      <c r="V246" s="142"/>
      <c r="W246" s="142"/>
      <c r="X246" s="142"/>
      <c r="Y246" s="142">
        <v>0.5</v>
      </c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77"/>
      <c r="DE246" s="178"/>
      <c r="DF246" s="177"/>
      <c r="DG246" s="178"/>
      <c r="DH246" s="177"/>
      <c r="DI246" s="178"/>
      <c r="DJ246" s="177"/>
      <c r="DK246" s="178"/>
      <c r="DL246" s="177"/>
      <c r="DM246" s="178"/>
      <c r="DN246" s="179"/>
      <c r="DO246" s="180"/>
      <c r="DP246" s="181"/>
      <c r="DQ246" s="182"/>
      <c r="DR246" s="178"/>
      <c r="DT246" s="56">
        <f t="shared" si="174"/>
        <v>0.5</v>
      </c>
      <c r="DU246" s="56">
        <f t="shared" si="174"/>
        <v>0</v>
      </c>
      <c r="DV246" s="56">
        <f t="shared" si="174"/>
        <v>0</v>
      </c>
      <c r="DW246" s="56">
        <f t="shared" si="174"/>
        <v>0</v>
      </c>
      <c r="DX246" s="56">
        <f t="shared" si="174"/>
        <v>0</v>
      </c>
      <c r="DY246" s="56">
        <f t="shared" si="174"/>
        <v>0</v>
      </c>
      <c r="DZ246" s="56">
        <f t="shared" si="174"/>
        <v>0</v>
      </c>
      <c r="EA246" s="56">
        <f t="shared" si="174"/>
        <v>0</v>
      </c>
      <c r="EB246" s="56">
        <f t="shared" si="174"/>
        <v>0</v>
      </c>
      <c r="EC246" s="56">
        <f t="shared" si="174"/>
        <v>0</v>
      </c>
      <c r="ED246" s="57">
        <f t="shared" si="175"/>
        <v>0</v>
      </c>
      <c r="EE246" s="57">
        <f t="shared" si="175"/>
        <v>0</v>
      </c>
      <c r="EF246" s="57">
        <f t="shared" si="175"/>
        <v>0</v>
      </c>
      <c r="EG246" s="57">
        <f t="shared" si="175"/>
        <v>0</v>
      </c>
      <c r="EH246" s="57">
        <f t="shared" si="175"/>
        <v>0</v>
      </c>
      <c r="EI246" s="57">
        <f t="shared" si="175"/>
        <v>0</v>
      </c>
      <c r="EJ246" s="57">
        <f t="shared" si="175"/>
        <v>0</v>
      </c>
      <c r="EK246" s="57">
        <f t="shared" si="175"/>
        <v>0</v>
      </c>
      <c r="EL246" s="57">
        <f t="shared" si="175"/>
        <v>0</v>
      </c>
      <c r="EM246" s="57">
        <f t="shared" si="175"/>
        <v>0</v>
      </c>
      <c r="EN246" s="58">
        <f t="shared" si="157"/>
        <v>0</v>
      </c>
      <c r="EO246" s="54">
        <f t="shared" si="158"/>
        <v>0.5</v>
      </c>
      <c r="EP246" s="54">
        <f t="shared" si="159"/>
        <v>0</v>
      </c>
      <c r="EQ246" s="54">
        <f t="shared" si="160"/>
        <v>0</v>
      </c>
      <c r="ER246" s="54">
        <f t="shared" si="161"/>
        <v>0</v>
      </c>
      <c r="ES246" s="54">
        <f t="shared" si="162"/>
        <v>0</v>
      </c>
      <c r="ET246" s="54">
        <f t="shared" si="163"/>
        <v>0</v>
      </c>
      <c r="EU246" s="54">
        <f t="shared" si="164"/>
        <v>0</v>
      </c>
      <c r="EV246" s="54">
        <f t="shared" si="165"/>
        <v>0</v>
      </c>
      <c r="EW246" s="54">
        <f t="shared" si="166"/>
        <v>0</v>
      </c>
      <c r="EX246" s="54">
        <f t="shared" si="167"/>
        <v>0</v>
      </c>
      <c r="EY246" s="59">
        <v>0</v>
      </c>
      <c r="EZ246" s="10">
        <f t="shared" si="176"/>
        <v>0.5</v>
      </c>
      <c r="FA246" s="10">
        <f t="shared" si="176"/>
        <v>0</v>
      </c>
      <c r="FB246" s="10">
        <f t="shared" si="176"/>
        <v>0</v>
      </c>
      <c r="FC246" s="10">
        <f t="shared" si="176"/>
        <v>0</v>
      </c>
      <c r="FD246" s="10">
        <f t="shared" si="176"/>
        <v>0</v>
      </c>
      <c r="FE246" s="10">
        <f t="shared" si="176"/>
        <v>0</v>
      </c>
      <c r="FF246" s="10">
        <f t="shared" si="176"/>
        <v>0</v>
      </c>
      <c r="FG246" s="10">
        <f t="shared" si="176"/>
        <v>0</v>
      </c>
      <c r="FH246" s="10">
        <f t="shared" si="176"/>
        <v>0</v>
      </c>
      <c r="FI246" s="10">
        <f t="shared" si="176"/>
        <v>0</v>
      </c>
    </row>
    <row r="247" spans="3:165" ht="19.5" customHeight="1">
      <c r="C247" s="64" t="s">
        <v>621</v>
      </c>
      <c r="D247" s="2" t="s">
        <v>657</v>
      </c>
      <c r="E247" s="49" t="s">
        <v>219</v>
      </c>
      <c r="G247" s="64" t="s">
        <v>622</v>
      </c>
      <c r="H247" s="195" t="s">
        <v>623</v>
      </c>
      <c r="I247" s="119">
        <f t="shared" si="148"/>
        <v>0.5</v>
      </c>
      <c r="J247" s="173">
        <f t="shared" si="149"/>
        <v>1</v>
      </c>
      <c r="K247" s="217">
        <f t="shared" si="150"/>
        <v>0.5</v>
      </c>
      <c r="L247" s="52">
        <f t="shared" si="151"/>
        <v>0</v>
      </c>
      <c r="M247" s="53">
        <f t="shared" si="152"/>
        <v>0</v>
      </c>
      <c r="N247" s="65">
        <f t="shared" si="153"/>
        <v>0</v>
      </c>
      <c r="O247" s="124">
        <f t="shared" si="154"/>
        <v>0.5</v>
      </c>
      <c r="P247" s="55">
        <f t="shared" si="155"/>
        <v>1</v>
      </c>
      <c r="Q247" s="55">
        <f t="shared" si="156"/>
        <v>1</v>
      </c>
      <c r="R247" s="147"/>
      <c r="S247" s="142"/>
      <c r="T247" s="142"/>
      <c r="U247" s="142"/>
      <c r="V247" s="142"/>
      <c r="W247" s="142"/>
      <c r="X247" s="142"/>
      <c r="Y247" s="142">
        <v>0.5</v>
      </c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77"/>
      <c r="DE247" s="178"/>
      <c r="DF247" s="177"/>
      <c r="DG247" s="178"/>
      <c r="DH247" s="177"/>
      <c r="DI247" s="178"/>
      <c r="DJ247" s="177"/>
      <c r="DK247" s="178"/>
      <c r="DL247" s="177"/>
      <c r="DM247" s="178"/>
      <c r="DN247" s="179"/>
      <c r="DO247" s="180"/>
      <c r="DP247" s="181"/>
      <c r="DQ247" s="182"/>
      <c r="DR247" s="178"/>
      <c r="DT247" s="56">
        <f t="shared" si="174"/>
        <v>0.5</v>
      </c>
      <c r="DU247" s="56">
        <f t="shared" si="174"/>
        <v>0</v>
      </c>
      <c r="DV247" s="56">
        <f t="shared" si="174"/>
        <v>0</v>
      </c>
      <c r="DW247" s="56">
        <f t="shared" si="174"/>
        <v>0</v>
      </c>
      <c r="DX247" s="56">
        <f t="shared" si="174"/>
        <v>0</v>
      </c>
      <c r="DY247" s="56">
        <f t="shared" si="174"/>
        <v>0</v>
      </c>
      <c r="DZ247" s="56">
        <f t="shared" si="174"/>
        <v>0</v>
      </c>
      <c r="EA247" s="56">
        <f t="shared" si="174"/>
        <v>0</v>
      </c>
      <c r="EB247" s="56">
        <f t="shared" si="174"/>
        <v>0</v>
      </c>
      <c r="EC247" s="56">
        <f t="shared" si="174"/>
        <v>0</v>
      </c>
      <c r="ED247" s="57">
        <f t="shared" si="175"/>
        <v>0</v>
      </c>
      <c r="EE247" s="57">
        <f t="shared" si="175"/>
        <v>0</v>
      </c>
      <c r="EF247" s="57">
        <f t="shared" si="175"/>
        <v>0</v>
      </c>
      <c r="EG247" s="57">
        <f t="shared" si="175"/>
        <v>0</v>
      </c>
      <c r="EH247" s="57">
        <f t="shared" si="175"/>
        <v>0</v>
      </c>
      <c r="EI247" s="57">
        <f t="shared" si="175"/>
        <v>0</v>
      </c>
      <c r="EJ247" s="57">
        <f t="shared" si="175"/>
        <v>0</v>
      </c>
      <c r="EK247" s="57">
        <f t="shared" si="175"/>
        <v>0</v>
      </c>
      <c r="EL247" s="57">
        <f t="shared" si="175"/>
        <v>0</v>
      </c>
      <c r="EM247" s="57">
        <f t="shared" si="175"/>
        <v>0</v>
      </c>
      <c r="EN247" s="58">
        <f t="shared" si="157"/>
        <v>0</v>
      </c>
      <c r="EO247" s="54">
        <f t="shared" si="158"/>
        <v>0.5</v>
      </c>
      <c r="EP247" s="54">
        <f t="shared" si="159"/>
        <v>0</v>
      </c>
      <c r="EQ247" s="54">
        <f t="shared" si="160"/>
        <v>0</v>
      </c>
      <c r="ER247" s="54">
        <f t="shared" si="161"/>
        <v>0</v>
      </c>
      <c r="ES247" s="54">
        <f t="shared" si="162"/>
        <v>0</v>
      </c>
      <c r="ET247" s="54">
        <f t="shared" si="163"/>
        <v>0</v>
      </c>
      <c r="EU247" s="54">
        <f t="shared" si="164"/>
        <v>0</v>
      </c>
      <c r="EV247" s="54">
        <f t="shared" si="165"/>
        <v>0</v>
      </c>
      <c r="EW247" s="54">
        <f t="shared" si="166"/>
        <v>0</v>
      </c>
      <c r="EX247" s="54">
        <f t="shared" si="167"/>
        <v>0</v>
      </c>
      <c r="EY247" s="59">
        <v>0</v>
      </c>
      <c r="EZ247" s="10">
        <f t="shared" si="176"/>
        <v>0.5</v>
      </c>
      <c r="FA247" s="10">
        <f t="shared" si="176"/>
        <v>0</v>
      </c>
      <c r="FB247" s="10">
        <f t="shared" si="176"/>
        <v>0</v>
      </c>
      <c r="FC247" s="10">
        <f t="shared" si="176"/>
        <v>0</v>
      </c>
      <c r="FD247" s="10">
        <f t="shared" si="176"/>
        <v>0</v>
      </c>
      <c r="FE247" s="10">
        <f t="shared" si="176"/>
        <v>0</v>
      </c>
      <c r="FF247" s="10">
        <f t="shared" si="176"/>
        <v>0</v>
      </c>
      <c r="FG247" s="10">
        <f t="shared" si="176"/>
        <v>0</v>
      </c>
      <c r="FH247" s="10">
        <f t="shared" si="176"/>
        <v>0</v>
      </c>
      <c r="FI247" s="10">
        <f t="shared" si="176"/>
        <v>0</v>
      </c>
    </row>
    <row r="248" spans="3:165" ht="19.5" customHeight="1" hidden="1">
      <c r="C248" s="1" t="s">
        <v>584</v>
      </c>
      <c r="D248" s="63" t="s">
        <v>555</v>
      </c>
      <c r="E248" s="49" t="s">
        <v>219</v>
      </c>
      <c r="F248" s="60"/>
      <c r="G248" s="64" t="s">
        <v>68</v>
      </c>
      <c r="H248" s="166" t="s">
        <v>585</v>
      </c>
      <c r="I248" s="119">
        <f t="shared" si="148"/>
        <v>0</v>
      </c>
      <c r="J248" s="173">
        <f t="shared" si="149"/>
        <v>0</v>
      </c>
      <c r="K248" s="217">
        <f t="shared" si="150"/>
        <v>0</v>
      </c>
      <c r="L248" s="52">
        <f t="shared" si="151"/>
        <v>0</v>
      </c>
      <c r="M248" s="53">
        <f t="shared" si="152"/>
        <v>0</v>
      </c>
      <c r="N248" s="65">
        <f t="shared" si="153"/>
        <v>0</v>
      </c>
      <c r="O248" s="124">
        <f t="shared" si="154"/>
        <v>0</v>
      </c>
      <c r="P248" s="55">
        <f t="shared" si="155"/>
        <v>0</v>
      </c>
      <c r="Q248" s="55">
        <f t="shared" si="156"/>
        <v>0</v>
      </c>
      <c r="R248" s="147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77"/>
      <c r="DE248" s="178"/>
      <c r="DF248" s="177"/>
      <c r="DG248" s="178"/>
      <c r="DH248" s="177"/>
      <c r="DI248" s="178"/>
      <c r="DJ248" s="177"/>
      <c r="DK248" s="178"/>
      <c r="DL248" s="177"/>
      <c r="DM248" s="178"/>
      <c r="DN248" s="179"/>
      <c r="DO248" s="180"/>
      <c r="DP248" s="181"/>
      <c r="DQ248" s="182"/>
      <c r="DR248" s="178"/>
      <c r="DT248" s="56">
        <f t="shared" si="174"/>
        <v>0</v>
      </c>
      <c r="DU248" s="56">
        <f t="shared" si="174"/>
        <v>0</v>
      </c>
      <c r="DV248" s="56">
        <f t="shared" si="174"/>
        <v>0</v>
      </c>
      <c r="DW248" s="56">
        <f t="shared" si="174"/>
        <v>0</v>
      </c>
      <c r="DX248" s="56">
        <f t="shared" si="174"/>
        <v>0</v>
      </c>
      <c r="DY248" s="56">
        <f t="shared" si="174"/>
        <v>0</v>
      </c>
      <c r="DZ248" s="56">
        <f t="shared" si="174"/>
        <v>0</v>
      </c>
      <c r="EA248" s="56">
        <f t="shared" si="174"/>
        <v>0</v>
      </c>
      <c r="EB248" s="56">
        <f t="shared" si="174"/>
        <v>0</v>
      </c>
      <c r="EC248" s="56">
        <f t="shared" si="174"/>
        <v>0</v>
      </c>
      <c r="ED248" s="57">
        <f t="shared" si="175"/>
        <v>0</v>
      </c>
      <c r="EE248" s="57">
        <f t="shared" si="175"/>
        <v>0</v>
      </c>
      <c r="EF248" s="57">
        <f t="shared" si="175"/>
        <v>0</v>
      </c>
      <c r="EG248" s="57">
        <f t="shared" si="175"/>
        <v>0</v>
      </c>
      <c r="EH248" s="57">
        <f t="shared" si="175"/>
        <v>0</v>
      </c>
      <c r="EI248" s="57">
        <f t="shared" si="175"/>
        <v>0</v>
      </c>
      <c r="EJ248" s="57">
        <f t="shared" si="175"/>
        <v>0</v>
      </c>
      <c r="EK248" s="57">
        <f t="shared" si="175"/>
        <v>0</v>
      </c>
      <c r="EL248" s="57">
        <f t="shared" si="175"/>
        <v>0</v>
      </c>
      <c r="EM248" s="57">
        <f t="shared" si="175"/>
        <v>0</v>
      </c>
      <c r="EN248" s="58">
        <f t="shared" si="157"/>
        <v>0</v>
      </c>
      <c r="EO248" s="54">
        <f t="shared" si="158"/>
        <v>0</v>
      </c>
      <c r="EP248" s="54">
        <f t="shared" si="159"/>
        <v>0</v>
      </c>
      <c r="EQ248" s="54">
        <f t="shared" si="160"/>
        <v>0</v>
      </c>
      <c r="ER248" s="54">
        <f t="shared" si="161"/>
        <v>0</v>
      </c>
      <c r="ES248" s="54">
        <f t="shared" si="162"/>
        <v>0</v>
      </c>
      <c r="ET248" s="54">
        <f t="shared" si="163"/>
        <v>0</v>
      </c>
      <c r="EU248" s="54">
        <f t="shared" si="164"/>
        <v>0</v>
      </c>
      <c r="EV248" s="54">
        <f t="shared" si="165"/>
        <v>0</v>
      </c>
      <c r="EW248" s="54">
        <f t="shared" si="166"/>
        <v>0</v>
      </c>
      <c r="EX248" s="54">
        <f t="shared" si="167"/>
        <v>0</v>
      </c>
      <c r="EY248" s="59">
        <v>0</v>
      </c>
      <c r="EZ248" s="10">
        <f t="shared" si="176"/>
        <v>0</v>
      </c>
      <c r="FA248" s="10">
        <f t="shared" si="176"/>
        <v>0</v>
      </c>
      <c r="FB248" s="10">
        <f t="shared" si="176"/>
        <v>0</v>
      </c>
      <c r="FC248" s="10">
        <f t="shared" si="176"/>
        <v>0</v>
      </c>
      <c r="FD248" s="10">
        <f t="shared" si="176"/>
        <v>0</v>
      </c>
      <c r="FE248" s="10">
        <f t="shared" si="176"/>
        <v>0</v>
      </c>
      <c r="FF248" s="10">
        <f t="shared" si="176"/>
        <v>0</v>
      </c>
      <c r="FG248" s="10">
        <f t="shared" si="176"/>
        <v>0</v>
      </c>
      <c r="FH248" s="10">
        <f t="shared" si="176"/>
        <v>0</v>
      </c>
      <c r="FI248" s="10">
        <f t="shared" si="176"/>
        <v>0</v>
      </c>
    </row>
    <row r="249" spans="3:165" ht="19.5" customHeight="1" hidden="1">
      <c r="C249" s="64" t="s">
        <v>426</v>
      </c>
      <c r="D249" s="2" t="s">
        <v>423</v>
      </c>
      <c r="E249" s="49" t="s">
        <v>219</v>
      </c>
      <c r="G249" s="64" t="s">
        <v>918</v>
      </c>
      <c r="H249" s="195" t="s">
        <v>919</v>
      </c>
      <c r="I249" s="119">
        <f t="shared" si="148"/>
        <v>0</v>
      </c>
      <c r="J249" s="173">
        <f t="shared" si="149"/>
        <v>0</v>
      </c>
      <c r="K249" s="217">
        <f t="shared" si="150"/>
        <v>0</v>
      </c>
      <c r="L249" s="52">
        <f t="shared" si="151"/>
        <v>0</v>
      </c>
      <c r="M249" s="53">
        <f t="shared" si="152"/>
        <v>0</v>
      </c>
      <c r="N249" s="65">
        <f t="shared" si="153"/>
        <v>0</v>
      </c>
      <c r="O249" s="124">
        <f t="shared" si="154"/>
        <v>0</v>
      </c>
      <c r="P249" s="55">
        <f t="shared" si="155"/>
        <v>0</v>
      </c>
      <c r="Q249" s="55">
        <f t="shared" si="156"/>
        <v>0</v>
      </c>
      <c r="R249" s="147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77"/>
      <c r="DE249" s="178"/>
      <c r="DF249" s="177"/>
      <c r="DG249" s="178"/>
      <c r="DH249" s="177"/>
      <c r="DI249" s="178"/>
      <c r="DJ249" s="177"/>
      <c r="DK249" s="178"/>
      <c r="DL249" s="177"/>
      <c r="DM249" s="178"/>
      <c r="DN249" s="179"/>
      <c r="DO249" s="180"/>
      <c r="DP249" s="181"/>
      <c r="DQ249" s="182"/>
      <c r="DR249" s="178"/>
      <c r="DT249" s="56">
        <f t="shared" si="174"/>
        <v>0</v>
      </c>
      <c r="DU249" s="56">
        <f t="shared" si="174"/>
        <v>0</v>
      </c>
      <c r="DV249" s="56">
        <f t="shared" si="174"/>
        <v>0</v>
      </c>
      <c r="DW249" s="56">
        <f t="shared" si="174"/>
        <v>0</v>
      </c>
      <c r="DX249" s="56">
        <f t="shared" si="174"/>
        <v>0</v>
      </c>
      <c r="DY249" s="56">
        <f t="shared" si="174"/>
        <v>0</v>
      </c>
      <c r="DZ249" s="56">
        <f t="shared" si="174"/>
        <v>0</v>
      </c>
      <c r="EA249" s="56">
        <f t="shared" si="174"/>
        <v>0</v>
      </c>
      <c r="EB249" s="56">
        <f t="shared" si="174"/>
        <v>0</v>
      </c>
      <c r="EC249" s="56">
        <f t="shared" si="174"/>
        <v>0</v>
      </c>
      <c r="ED249" s="57">
        <f t="shared" si="175"/>
        <v>0</v>
      </c>
      <c r="EE249" s="57">
        <f t="shared" si="175"/>
        <v>0</v>
      </c>
      <c r="EF249" s="57">
        <f t="shared" si="175"/>
        <v>0</v>
      </c>
      <c r="EG249" s="57">
        <f t="shared" si="175"/>
        <v>0</v>
      </c>
      <c r="EH249" s="57">
        <f t="shared" si="175"/>
        <v>0</v>
      </c>
      <c r="EI249" s="57">
        <f t="shared" si="175"/>
        <v>0</v>
      </c>
      <c r="EJ249" s="57">
        <f t="shared" si="175"/>
        <v>0</v>
      </c>
      <c r="EK249" s="57">
        <f t="shared" si="175"/>
        <v>0</v>
      </c>
      <c r="EL249" s="57">
        <f t="shared" si="175"/>
        <v>0</v>
      </c>
      <c r="EM249" s="57">
        <f t="shared" si="175"/>
        <v>0</v>
      </c>
      <c r="EN249" s="58">
        <f t="shared" si="157"/>
        <v>0</v>
      </c>
      <c r="EO249" s="54">
        <f t="shared" si="158"/>
        <v>0</v>
      </c>
      <c r="EP249" s="54">
        <f t="shared" si="159"/>
        <v>0</v>
      </c>
      <c r="EQ249" s="54">
        <f t="shared" si="160"/>
        <v>0</v>
      </c>
      <c r="ER249" s="54">
        <f t="shared" si="161"/>
        <v>0</v>
      </c>
      <c r="ES249" s="54">
        <f t="shared" si="162"/>
        <v>0</v>
      </c>
      <c r="ET249" s="54">
        <f t="shared" si="163"/>
        <v>0</v>
      </c>
      <c r="EU249" s="54">
        <f t="shared" si="164"/>
        <v>0</v>
      </c>
      <c r="EV249" s="54">
        <f t="shared" si="165"/>
        <v>0</v>
      </c>
      <c r="EW249" s="54">
        <f t="shared" si="166"/>
        <v>0</v>
      </c>
      <c r="EX249" s="54">
        <f t="shared" si="167"/>
        <v>0</v>
      </c>
      <c r="EY249" s="59">
        <v>0</v>
      </c>
      <c r="EZ249" s="10">
        <f t="shared" si="176"/>
        <v>0</v>
      </c>
      <c r="FA249" s="10">
        <f t="shared" si="176"/>
        <v>0</v>
      </c>
      <c r="FB249" s="10">
        <f t="shared" si="176"/>
        <v>0</v>
      </c>
      <c r="FC249" s="10">
        <f t="shared" si="176"/>
        <v>0</v>
      </c>
      <c r="FD249" s="10">
        <f t="shared" si="176"/>
        <v>0</v>
      </c>
      <c r="FE249" s="10">
        <f t="shared" si="176"/>
        <v>0</v>
      </c>
      <c r="FF249" s="10">
        <f t="shared" si="176"/>
        <v>0</v>
      </c>
      <c r="FG249" s="10">
        <f t="shared" si="176"/>
        <v>0</v>
      </c>
      <c r="FH249" s="10">
        <f t="shared" si="176"/>
        <v>0</v>
      </c>
      <c r="FI249" s="10">
        <f t="shared" si="176"/>
        <v>0</v>
      </c>
    </row>
    <row r="250" spans="5:165" ht="19.5" customHeight="1" hidden="1">
      <c r="E250" s="49" t="s">
        <v>219</v>
      </c>
      <c r="G250" s="64" t="s">
        <v>932</v>
      </c>
      <c r="H250" s="195" t="s">
        <v>933</v>
      </c>
      <c r="I250" s="119">
        <f t="shared" si="148"/>
        <v>0</v>
      </c>
      <c r="J250" s="173">
        <f t="shared" si="149"/>
        <v>0</v>
      </c>
      <c r="K250" s="217">
        <f t="shared" si="150"/>
        <v>0</v>
      </c>
      <c r="L250" s="52">
        <f t="shared" si="151"/>
        <v>0</v>
      </c>
      <c r="M250" s="53">
        <f t="shared" si="152"/>
        <v>0</v>
      </c>
      <c r="N250" s="65">
        <f t="shared" si="153"/>
        <v>0</v>
      </c>
      <c r="O250" s="124">
        <f t="shared" si="154"/>
        <v>0</v>
      </c>
      <c r="P250" s="55">
        <f t="shared" si="155"/>
        <v>0</v>
      </c>
      <c r="Q250" s="55">
        <f t="shared" si="156"/>
        <v>0</v>
      </c>
      <c r="R250" s="147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77"/>
      <c r="DE250" s="178"/>
      <c r="DF250" s="177"/>
      <c r="DG250" s="178"/>
      <c r="DH250" s="177"/>
      <c r="DI250" s="178"/>
      <c r="DJ250" s="177"/>
      <c r="DK250" s="178"/>
      <c r="DL250" s="177"/>
      <c r="DM250" s="178"/>
      <c r="DN250" s="179"/>
      <c r="DO250" s="180"/>
      <c r="DP250" s="181"/>
      <c r="DQ250" s="182"/>
      <c r="DR250" s="178"/>
      <c r="DT250" s="56">
        <f t="shared" si="174"/>
        <v>0</v>
      </c>
      <c r="DU250" s="56">
        <f t="shared" si="174"/>
        <v>0</v>
      </c>
      <c r="DV250" s="56">
        <f t="shared" si="174"/>
        <v>0</v>
      </c>
      <c r="DW250" s="56">
        <f t="shared" si="174"/>
        <v>0</v>
      </c>
      <c r="DX250" s="56">
        <f t="shared" si="174"/>
        <v>0</v>
      </c>
      <c r="DY250" s="56">
        <f t="shared" si="174"/>
        <v>0</v>
      </c>
      <c r="DZ250" s="56">
        <f t="shared" si="174"/>
        <v>0</v>
      </c>
      <c r="EA250" s="56">
        <f t="shared" si="174"/>
        <v>0</v>
      </c>
      <c r="EB250" s="56">
        <f t="shared" si="174"/>
        <v>0</v>
      </c>
      <c r="EC250" s="56">
        <f t="shared" si="174"/>
        <v>0</v>
      </c>
      <c r="ED250" s="57">
        <f t="shared" si="175"/>
        <v>0</v>
      </c>
      <c r="EE250" s="57">
        <f t="shared" si="175"/>
        <v>0</v>
      </c>
      <c r="EF250" s="57">
        <f t="shared" si="175"/>
        <v>0</v>
      </c>
      <c r="EG250" s="57">
        <f t="shared" si="175"/>
        <v>0</v>
      </c>
      <c r="EH250" s="57">
        <f t="shared" si="175"/>
        <v>0</v>
      </c>
      <c r="EI250" s="57">
        <f t="shared" si="175"/>
        <v>0</v>
      </c>
      <c r="EJ250" s="57">
        <f t="shared" si="175"/>
        <v>0</v>
      </c>
      <c r="EK250" s="57">
        <f t="shared" si="175"/>
        <v>0</v>
      </c>
      <c r="EL250" s="57">
        <f t="shared" si="175"/>
        <v>0</v>
      </c>
      <c r="EM250" s="57">
        <f t="shared" si="175"/>
        <v>0</v>
      </c>
      <c r="EN250" s="58">
        <f t="shared" si="157"/>
        <v>0</v>
      </c>
      <c r="EO250" s="54">
        <f t="shared" si="158"/>
        <v>0</v>
      </c>
      <c r="EP250" s="54">
        <f t="shared" si="159"/>
        <v>0</v>
      </c>
      <c r="EQ250" s="54">
        <f t="shared" si="160"/>
        <v>0</v>
      </c>
      <c r="ER250" s="54">
        <f t="shared" si="161"/>
        <v>0</v>
      </c>
      <c r="ES250" s="54">
        <f t="shared" si="162"/>
        <v>0</v>
      </c>
      <c r="ET250" s="54">
        <f t="shared" si="163"/>
        <v>0</v>
      </c>
      <c r="EU250" s="54">
        <f t="shared" si="164"/>
        <v>0</v>
      </c>
      <c r="EV250" s="54">
        <f t="shared" si="165"/>
        <v>0</v>
      </c>
      <c r="EW250" s="54">
        <f t="shared" si="166"/>
        <v>0</v>
      </c>
      <c r="EX250" s="54">
        <f t="shared" si="167"/>
        <v>0</v>
      </c>
      <c r="EY250" s="59">
        <v>0</v>
      </c>
      <c r="EZ250" s="10">
        <f t="shared" si="176"/>
        <v>0</v>
      </c>
      <c r="FA250" s="10">
        <f t="shared" si="176"/>
        <v>0</v>
      </c>
      <c r="FB250" s="10">
        <f t="shared" si="176"/>
        <v>0</v>
      </c>
      <c r="FC250" s="10">
        <f t="shared" si="176"/>
        <v>0</v>
      </c>
      <c r="FD250" s="10">
        <f t="shared" si="176"/>
        <v>0</v>
      </c>
      <c r="FE250" s="10">
        <f t="shared" si="176"/>
        <v>0</v>
      </c>
      <c r="FF250" s="10">
        <f t="shared" si="176"/>
        <v>0</v>
      </c>
      <c r="FG250" s="10">
        <f t="shared" si="176"/>
        <v>0</v>
      </c>
      <c r="FH250" s="10">
        <f t="shared" si="176"/>
        <v>0</v>
      </c>
      <c r="FI250" s="10">
        <f t="shared" si="176"/>
        <v>0</v>
      </c>
    </row>
    <row r="251" spans="5:165" ht="19.5" customHeight="1" hidden="1">
      <c r="E251" s="49" t="s">
        <v>219</v>
      </c>
      <c r="G251" s="64" t="s">
        <v>935</v>
      </c>
      <c r="H251" s="195" t="s">
        <v>934</v>
      </c>
      <c r="I251" s="119">
        <f t="shared" si="148"/>
        <v>0</v>
      </c>
      <c r="J251" s="173">
        <f t="shared" si="149"/>
        <v>0</v>
      </c>
      <c r="K251" s="217">
        <f t="shared" si="150"/>
        <v>0</v>
      </c>
      <c r="L251" s="52">
        <f t="shared" si="151"/>
        <v>0</v>
      </c>
      <c r="M251" s="53">
        <f t="shared" si="152"/>
        <v>0</v>
      </c>
      <c r="N251" s="65">
        <f t="shared" si="153"/>
        <v>0</v>
      </c>
      <c r="O251" s="124">
        <f t="shared" si="154"/>
        <v>0</v>
      </c>
      <c r="P251" s="55">
        <f t="shared" si="155"/>
        <v>0</v>
      </c>
      <c r="Q251" s="55">
        <f t="shared" si="156"/>
        <v>0</v>
      </c>
      <c r="R251" s="147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77"/>
      <c r="DE251" s="178"/>
      <c r="DF251" s="177"/>
      <c r="DG251" s="178"/>
      <c r="DH251" s="177"/>
      <c r="DI251" s="178"/>
      <c r="DJ251" s="177"/>
      <c r="DK251" s="178"/>
      <c r="DL251" s="177"/>
      <c r="DM251" s="178"/>
      <c r="DN251" s="179"/>
      <c r="DO251" s="180"/>
      <c r="DP251" s="181"/>
      <c r="DQ251" s="182"/>
      <c r="DR251" s="178"/>
      <c r="DT251" s="56">
        <f aca="true" t="shared" si="177" ref="DT251:EC260">LARGE($ED251:$EX251,DT$12)</f>
        <v>0</v>
      </c>
      <c r="DU251" s="56">
        <f t="shared" si="177"/>
        <v>0</v>
      </c>
      <c r="DV251" s="56">
        <f t="shared" si="177"/>
        <v>0</v>
      </c>
      <c r="DW251" s="56">
        <f t="shared" si="177"/>
        <v>0</v>
      </c>
      <c r="DX251" s="56">
        <f t="shared" si="177"/>
        <v>0</v>
      </c>
      <c r="DY251" s="56">
        <f t="shared" si="177"/>
        <v>0</v>
      </c>
      <c r="DZ251" s="56">
        <f t="shared" si="177"/>
        <v>0</v>
      </c>
      <c r="EA251" s="56">
        <f t="shared" si="177"/>
        <v>0</v>
      </c>
      <c r="EB251" s="56">
        <f t="shared" si="177"/>
        <v>0</v>
      </c>
      <c r="EC251" s="56">
        <f t="shared" si="177"/>
        <v>0</v>
      </c>
      <c r="ED251" s="57">
        <f aca="true" t="shared" si="178" ref="ED251:EM260">IF(COUNT($DD251:$DR251)&gt;=ED$12,LARGE($DD251:$DR251,ED$12),0)</f>
        <v>0</v>
      </c>
      <c r="EE251" s="57">
        <f t="shared" si="178"/>
        <v>0</v>
      </c>
      <c r="EF251" s="57">
        <f t="shared" si="178"/>
        <v>0</v>
      </c>
      <c r="EG251" s="57">
        <f t="shared" si="178"/>
        <v>0</v>
      </c>
      <c r="EH251" s="57">
        <f t="shared" si="178"/>
        <v>0</v>
      </c>
      <c r="EI251" s="57">
        <f t="shared" si="178"/>
        <v>0</v>
      </c>
      <c r="EJ251" s="57">
        <f t="shared" si="178"/>
        <v>0</v>
      </c>
      <c r="EK251" s="57">
        <f t="shared" si="178"/>
        <v>0</v>
      </c>
      <c r="EL251" s="57">
        <f t="shared" si="178"/>
        <v>0</v>
      </c>
      <c r="EM251" s="57">
        <f t="shared" si="178"/>
        <v>0</v>
      </c>
      <c r="EN251" s="58">
        <f t="shared" si="157"/>
        <v>0</v>
      </c>
      <c r="EO251" s="54">
        <f t="shared" si="158"/>
        <v>0</v>
      </c>
      <c r="EP251" s="54">
        <f t="shared" si="159"/>
        <v>0</v>
      </c>
      <c r="EQ251" s="54">
        <f t="shared" si="160"/>
        <v>0</v>
      </c>
      <c r="ER251" s="54">
        <f t="shared" si="161"/>
        <v>0</v>
      </c>
      <c r="ES251" s="54">
        <f t="shared" si="162"/>
        <v>0</v>
      </c>
      <c r="ET251" s="54">
        <f t="shared" si="163"/>
        <v>0</v>
      </c>
      <c r="EU251" s="54">
        <f t="shared" si="164"/>
        <v>0</v>
      </c>
      <c r="EV251" s="54">
        <f t="shared" si="165"/>
        <v>0</v>
      </c>
      <c r="EW251" s="54">
        <f t="shared" si="166"/>
        <v>0</v>
      </c>
      <c r="EX251" s="54">
        <f t="shared" si="167"/>
        <v>0</v>
      </c>
      <c r="EY251" s="59">
        <v>0</v>
      </c>
      <c r="EZ251" s="10">
        <f aca="true" t="shared" si="179" ref="EZ251:FI260">IF(COUNT($S251:$DC251)&gt;=EZ$12,LARGE($S251:$DC251,EZ$12),0)</f>
        <v>0</v>
      </c>
      <c r="FA251" s="10">
        <f t="shared" si="179"/>
        <v>0</v>
      </c>
      <c r="FB251" s="10">
        <f t="shared" si="179"/>
        <v>0</v>
      </c>
      <c r="FC251" s="10">
        <f t="shared" si="179"/>
        <v>0</v>
      </c>
      <c r="FD251" s="10">
        <f t="shared" si="179"/>
        <v>0</v>
      </c>
      <c r="FE251" s="10">
        <f t="shared" si="179"/>
        <v>0</v>
      </c>
      <c r="FF251" s="10">
        <f t="shared" si="179"/>
        <v>0</v>
      </c>
      <c r="FG251" s="10">
        <f t="shared" si="179"/>
        <v>0</v>
      </c>
      <c r="FH251" s="10">
        <f t="shared" si="179"/>
        <v>0</v>
      </c>
      <c r="FI251" s="10">
        <f t="shared" si="179"/>
        <v>0</v>
      </c>
    </row>
    <row r="252" spans="3:165" ht="19.5" customHeight="1" hidden="1">
      <c r="C252" s="1" t="s">
        <v>256</v>
      </c>
      <c r="D252" s="63" t="s">
        <v>291</v>
      </c>
      <c r="E252" s="49" t="s">
        <v>219</v>
      </c>
      <c r="F252" s="60"/>
      <c r="G252" s="64" t="s">
        <v>503</v>
      </c>
      <c r="H252" s="166" t="s">
        <v>94</v>
      </c>
      <c r="I252" s="119">
        <f t="shared" si="148"/>
        <v>0</v>
      </c>
      <c r="J252" s="173">
        <f t="shared" si="149"/>
        <v>0</v>
      </c>
      <c r="K252" s="217">
        <f t="shared" si="150"/>
        <v>0</v>
      </c>
      <c r="L252" s="52">
        <f t="shared" si="151"/>
        <v>0</v>
      </c>
      <c r="M252" s="53">
        <f t="shared" si="152"/>
        <v>0</v>
      </c>
      <c r="N252" s="65">
        <f t="shared" si="153"/>
        <v>0</v>
      </c>
      <c r="O252" s="124">
        <f t="shared" si="154"/>
        <v>0</v>
      </c>
      <c r="P252" s="55">
        <f t="shared" si="155"/>
        <v>0</v>
      </c>
      <c r="Q252" s="55">
        <f t="shared" si="156"/>
        <v>0</v>
      </c>
      <c r="R252" s="147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77"/>
      <c r="DE252" s="178"/>
      <c r="DF252" s="177"/>
      <c r="DG252" s="178"/>
      <c r="DH252" s="177"/>
      <c r="DI252" s="178"/>
      <c r="DJ252" s="177"/>
      <c r="DK252" s="178"/>
      <c r="DL252" s="177"/>
      <c r="DM252" s="178"/>
      <c r="DN252" s="179"/>
      <c r="DO252" s="180"/>
      <c r="DP252" s="181"/>
      <c r="DQ252" s="182"/>
      <c r="DR252" s="178"/>
      <c r="DT252" s="56">
        <f t="shared" si="177"/>
        <v>0</v>
      </c>
      <c r="DU252" s="56">
        <f t="shared" si="177"/>
        <v>0</v>
      </c>
      <c r="DV252" s="56">
        <f t="shared" si="177"/>
        <v>0</v>
      </c>
      <c r="DW252" s="56">
        <f t="shared" si="177"/>
        <v>0</v>
      </c>
      <c r="DX252" s="56">
        <f t="shared" si="177"/>
        <v>0</v>
      </c>
      <c r="DY252" s="56">
        <f t="shared" si="177"/>
        <v>0</v>
      </c>
      <c r="DZ252" s="56">
        <f t="shared" si="177"/>
        <v>0</v>
      </c>
      <c r="EA252" s="56">
        <f t="shared" si="177"/>
        <v>0</v>
      </c>
      <c r="EB252" s="56">
        <f t="shared" si="177"/>
        <v>0</v>
      </c>
      <c r="EC252" s="56">
        <f t="shared" si="177"/>
        <v>0</v>
      </c>
      <c r="ED252" s="57">
        <f t="shared" si="178"/>
        <v>0</v>
      </c>
      <c r="EE252" s="57">
        <f t="shared" si="178"/>
        <v>0</v>
      </c>
      <c r="EF252" s="57">
        <f t="shared" si="178"/>
        <v>0</v>
      </c>
      <c r="EG252" s="57">
        <f t="shared" si="178"/>
        <v>0</v>
      </c>
      <c r="EH252" s="57">
        <f t="shared" si="178"/>
        <v>0</v>
      </c>
      <c r="EI252" s="57">
        <f t="shared" si="178"/>
        <v>0</v>
      </c>
      <c r="EJ252" s="57">
        <f t="shared" si="178"/>
        <v>0</v>
      </c>
      <c r="EK252" s="57">
        <f t="shared" si="178"/>
        <v>0</v>
      </c>
      <c r="EL252" s="57">
        <f t="shared" si="178"/>
        <v>0</v>
      </c>
      <c r="EM252" s="57">
        <f t="shared" si="178"/>
        <v>0</v>
      </c>
      <c r="EN252" s="58">
        <f t="shared" si="157"/>
        <v>0</v>
      </c>
      <c r="EO252" s="54">
        <f t="shared" si="158"/>
        <v>0</v>
      </c>
      <c r="EP252" s="54">
        <f t="shared" si="159"/>
        <v>0</v>
      </c>
      <c r="EQ252" s="54">
        <f t="shared" si="160"/>
        <v>0</v>
      </c>
      <c r="ER252" s="54">
        <f t="shared" si="161"/>
        <v>0</v>
      </c>
      <c r="ES252" s="54">
        <f t="shared" si="162"/>
        <v>0</v>
      </c>
      <c r="ET252" s="54">
        <f t="shared" si="163"/>
        <v>0</v>
      </c>
      <c r="EU252" s="54">
        <f t="shared" si="164"/>
        <v>0</v>
      </c>
      <c r="EV252" s="54">
        <f t="shared" si="165"/>
        <v>0</v>
      </c>
      <c r="EW252" s="54">
        <f t="shared" si="166"/>
        <v>0</v>
      </c>
      <c r="EX252" s="54">
        <f t="shared" si="167"/>
        <v>0</v>
      </c>
      <c r="EY252" s="59">
        <v>0</v>
      </c>
      <c r="EZ252" s="10">
        <f t="shared" si="179"/>
        <v>0</v>
      </c>
      <c r="FA252" s="10">
        <f t="shared" si="179"/>
        <v>0</v>
      </c>
      <c r="FB252" s="10">
        <f t="shared" si="179"/>
        <v>0</v>
      </c>
      <c r="FC252" s="10">
        <f t="shared" si="179"/>
        <v>0</v>
      </c>
      <c r="FD252" s="10">
        <f t="shared" si="179"/>
        <v>0</v>
      </c>
      <c r="FE252" s="10">
        <f t="shared" si="179"/>
        <v>0</v>
      </c>
      <c r="FF252" s="10">
        <f t="shared" si="179"/>
        <v>0</v>
      </c>
      <c r="FG252" s="10">
        <f t="shared" si="179"/>
        <v>0</v>
      </c>
      <c r="FH252" s="10">
        <f t="shared" si="179"/>
        <v>0</v>
      </c>
      <c r="FI252" s="10">
        <f t="shared" si="179"/>
        <v>0</v>
      </c>
    </row>
    <row r="253" spans="5:165" ht="19.5" customHeight="1" hidden="1">
      <c r="E253" s="49" t="s">
        <v>219</v>
      </c>
      <c r="G253" s="64" t="s">
        <v>921</v>
      </c>
      <c r="H253" s="195" t="s">
        <v>920</v>
      </c>
      <c r="I253" s="119">
        <f t="shared" si="148"/>
        <v>0</v>
      </c>
      <c r="J253" s="173">
        <f t="shared" si="149"/>
        <v>0</v>
      </c>
      <c r="K253" s="217">
        <f t="shared" si="150"/>
        <v>0</v>
      </c>
      <c r="L253" s="52">
        <f t="shared" si="151"/>
        <v>0</v>
      </c>
      <c r="M253" s="53">
        <f t="shared" si="152"/>
        <v>0</v>
      </c>
      <c r="N253" s="65">
        <f t="shared" si="153"/>
        <v>0</v>
      </c>
      <c r="O253" s="124">
        <f t="shared" si="154"/>
        <v>0</v>
      </c>
      <c r="P253" s="55">
        <f t="shared" si="155"/>
        <v>0</v>
      </c>
      <c r="Q253" s="55">
        <f t="shared" si="156"/>
        <v>0</v>
      </c>
      <c r="R253" s="147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77"/>
      <c r="DE253" s="178"/>
      <c r="DF253" s="177"/>
      <c r="DG253" s="178"/>
      <c r="DH253" s="177"/>
      <c r="DI253" s="178"/>
      <c r="DJ253" s="177"/>
      <c r="DK253" s="178"/>
      <c r="DL253" s="177"/>
      <c r="DM253" s="178"/>
      <c r="DN253" s="179"/>
      <c r="DO253" s="180"/>
      <c r="DP253" s="181"/>
      <c r="DQ253" s="182"/>
      <c r="DR253" s="178"/>
      <c r="DT253" s="56">
        <f t="shared" si="177"/>
        <v>0</v>
      </c>
      <c r="DU253" s="56">
        <f t="shared" si="177"/>
        <v>0</v>
      </c>
      <c r="DV253" s="56">
        <f t="shared" si="177"/>
        <v>0</v>
      </c>
      <c r="DW253" s="56">
        <f t="shared" si="177"/>
        <v>0</v>
      </c>
      <c r="DX253" s="56">
        <f t="shared" si="177"/>
        <v>0</v>
      </c>
      <c r="DY253" s="56">
        <f t="shared" si="177"/>
        <v>0</v>
      </c>
      <c r="DZ253" s="56">
        <f t="shared" si="177"/>
        <v>0</v>
      </c>
      <c r="EA253" s="56">
        <f t="shared" si="177"/>
        <v>0</v>
      </c>
      <c r="EB253" s="56">
        <f t="shared" si="177"/>
        <v>0</v>
      </c>
      <c r="EC253" s="56">
        <f t="shared" si="177"/>
        <v>0</v>
      </c>
      <c r="ED253" s="57">
        <f t="shared" si="178"/>
        <v>0</v>
      </c>
      <c r="EE253" s="57">
        <f t="shared" si="178"/>
        <v>0</v>
      </c>
      <c r="EF253" s="57">
        <f t="shared" si="178"/>
        <v>0</v>
      </c>
      <c r="EG253" s="57">
        <f t="shared" si="178"/>
        <v>0</v>
      </c>
      <c r="EH253" s="57">
        <f t="shared" si="178"/>
        <v>0</v>
      </c>
      <c r="EI253" s="57">
        <f t="shared" si="178"/>
        <v>0</v>
      </c>
      <c r="EJ253" s="57">
        <f t="shared" si="178"/>
        <v>0</v>
      </c>
      <c r="EK253" s="57">
        <f t="shared" si="178"/>
        <v>0</v>
      </c>
      <c r="EL253" s="57">
        <f t="shared" si="178"/>
        <v>0</v>
      </c>
      <c r="EM253" s="57">
        <f t="shared" si="178"/>
        <v>0</v>
      </c>
      <c r="EN253" s="58">
        <f t="shared" si="157"/>
        <v>0</v>
      </c>
      <c r="EO253" s="54">
        <f t="shared" si="158"/>
        <v>0</v>
      </c>
      <c r="EP253" s="54">
        <f t="shared" si="159"/>
        <v>0</v>
      </c>
      <c r="EQ253" s="54">
        <f t="shared" si="160"/>
        <v>0</v>
      </c>
      <c r="ER253" s="54">
        <f t="shared" si="161"/>
        <v>0</v>
      </c>
      <c r="ES253" s="54">
        <f t="shared" si="162"/>
        <v>0</v>
      </c>
      <c r="ET253" s="54">
        <f t="shared" si="163"/>
        <v>0</v>
      </c>
      <c r="EU253" s="54">
        <f t="shared" si="164"/>
        <v>0</v>
      </c>
      <c r="EV253" s="54">
        <f t="shared" si="165"/>
        <v>0</v>
      </c>
      <c r="EW253" s="54">
        <f t="shared" si="166"/>
        <v>0</v>
      </c>
      <c r="EX253" s="54">
        <f t="shared" si="167"/>
        <v>0</v>
      </c>
      <c r="EY253" s="59">
        <v>0</v>
      </c>
      <c r="EZ253" s="10">
        <f t="shared" si="179"/>
        <v>0</v>
      </c>
      <c r="FA253" s="10">
        <f t="shared" si="179"/>
        <v>0</v>
      </c>
      <c r="FB253" s="10">
        <f t="shared" si="179"/>
        <v>0</v>
      </c>
      <c r="FC253" s="10">
        <f t="shared" si="179"/>
        <v>0</v>
      </c>
      <c r="FD253" s="10">
        <f t="shared" si="179"/>
        <v>0</v>
      </c>
      <c r="FE253" s="10">
        <f t="shared" si="179"/>
        <v>0</v>
      </c>
      <c r="FF253" s="10">
        <f t="shared" si="179"/>
        <v>0</v>
      </c>
      <c r="FG253" s="10">
        <f t="shared" si="179"/>
        <v>0</v>
      </c>
      <c r="FH253" s="10">
        <f t="shared" si="179"/>
        <v>0</v>
      </c>
      <c r="FI253" s="10">
        <f t="shared" si="179"/>
        <v>0</v>
      </c>
    </row>
    <row r="254" spans="5:165" ht="19.5" customHeight="1" hidden="1">
      <c r="E254" s="49" t="s">
        <v>219</v>
      </c>
      <c r="G254" s="64" t="s">
        <v>525</v>
      </c>
      <c r="H254" s="195" t="s">
        <v>937</v>
      </c>
      <c r="I254" s="119">
        <f t="shared" si="148"/>
        <v>0</v>
      </c>
      <c r="J254" s="173">
        <f t="shared" si="149"/>
        <v>0</v>
      </c>
      <c r="K254" s="217">
        <f t="shared" si="150"/>
        <v>0</v>
      </c>
      <c r="L254" s="52">
        <f t="shared" si="151"/>
        <v>0</v>
      </c>
      <c r="M254" s="53">
        <f t="shared" si="152"/>
        <v>0</v>
      </c>
      <c r="N254" s="65">
        <f t="shared" si="153"/>
        <v>0</v>
      </c>
      <c r="O254" s="124">
        <f t="shared" si="154"/>
        <v>0</v>
      </c>
      <c r="P254" s="55">
        <f t="shared" si="155"/>
        <v>0</v>
      </c>
      <c r="Q254" s="55">
        <f t="shared" si="156"/>
        <v>0</v>
      </c>
      <c r="R254" s="147"/>
      <c r="DC254" s="124"/>
      <c r="DE254" s="226"/>
      <c r="DG254" s="226"/>
      <c r="DI254" s="226"/>
      <c r="DK254" s="226"/>
      <c r="DM254" s="226"/>
      <c r="DN254" s="158"/>
      <c r="DO254" s="226"/>
      <c r="DR254" s="226"/>
      <c r="DT254" s="56">
        <f t="shared" si="177"/>
        <v>0</v>
      </c>
      <c r="DU254" s="56">
        <f t="shared" si="177"/>
        <v>0</v>
      </c>
      <c r="DV254" s="56">
        <f t="shared" si="177"/>
        <v>0</v>
      </c>
      <c r="DW254" s="56">
        <f t="shared" si="177"/>
        <v>0</v>
      </c>
      <c r="DX254" s="56">
        <f t="shared" si="177"/>
        <v>0</v>
      </c>
      <c r="DY254" s="56">
        <f t="shared" si="177"/>
        <v>0</v>
      </c>
      <c r="DZ254" s="56">
        <f t="shared" si="177"/>
        <v>0</v>
      </c>
      <c r="EA254" s="56">
        <f t="shared" si="177"/>
        <v>0</v>
      </c>
      <c r="EB254" s="56">
        <f t="shared" si="177"/>
        <v>0</v>
      </c>
      <c r="EC254" s="56">
        <f t="shared" si="177"/>
        <v>0</v>
      </c>
      <c r="ED254" s="57">
        <f t="shared" si="178"/>
        <v>0</v>
      </c>
      <c r="EE254" s="57">
        <f t="shared" si="178"/>
        <v>0</v>
      </c>
      <c r="EF254" s="57">
        <f t="shared" si="178"/>
        <v>0</v>
      </c>
      <c r="EG254" s="57">
        <f t="shared" si="178"/>
        <v>0</v>
      </c>
      <c r="EH254" s="57">
        <f t="shared" si="178"/>
        <v>0</v>
      </c>
      <c r="EI254" s="57">
        <f t="shared" si="178"/>
        <v>0</v>
      </c>
      <c r="EJ254" s="57">
        <f t="shared" si="178"/>
        <v>0</v>
      </c>
      <c r="EK254" s="57">
        <f t="shared" si="178"/>
        <v>0</v>
      </c>
      <c r="EL254" s="57">
        <f t="shared" si="178"/>
        <v>0</v>
      </c>
      <c r="EM254" s="57">
        <f t="shared" si="178"/>
        <v>0</v>
      </c>
      <c r="EN254" s="58">
        <f t="shared" si="157"/>
        <v>0</v>
      </c>
      <c r="EO254" s="54">
        <f t="shared" si="158"/>
        <v>0</v>
      </c>
      <c r="EP254" s="54">
        <f t="shared" si="159"/>
        <v>0</v>
      </c>
      <c r="EQ254" s="54">
        <f t="shared" si="160"/>
        <v>0</v>
      </c>
      <c r="ER254" s="54">
        <f t="shared" si="161"/>
        <v>0</v>
      </c>
      <c r="ES254" s="54">
        <f t="shared" si="162"/>
        <v>0</v>
      </c>
      <c r="ET254" s="54">
        <f t="shared" si="163"/>
        <v>0</v>
      </c>
      <c r="EU254" s="54">
        <f t="shared" si="164"/>
        <v>0</v>
      </c>
      <c r="EV254" s="54">
        <f t="shared" si="165"/>
        <v>0</v>
      </c>
      <c r="EW254" s="54">
        <f t="shared" si="166"/>
        <v>0</v>
      </c>
      <c r="EX254" s="54">
        <f t="shared" si="167"/>
        <v>0</v>
      </c>
      <c r="EY254" s="59">
        <v>0</v>
      </c>
      <c r="EZ254" s="10">
        <f t="shared" si="179"/>
        <v>0</v>
      </c>
      <c r="FA254" s="10">
        <f t="shared" si="179"/>
        <v>0</v>
      </c>
      <c r="FB254" s="10">
        <f t="shared" si="179"/>
        <v>0</v>
      </c>
      <c r="FC254" s="10">
        <f t="shared" si="179"/>
        <v>0</v>
      </c>
      <c r="FD254" s="10">
        <f t="shared" si="179"/>
        <v>0</v>
      </c>
      <c r="FE254" s="10">
        <f t="shared" si="179"/>
        <v>0</v>
      </c>
      <c r="FF254" s="10">
        <f t="shared" si="179"/>
        <v>0</v>
      </c>
      <c r="FG254" s="10">
        <f t="shared" si="179"/>
        <v>0</v>
      </c>
      <c r="FH254" s="10">
        <f t="shared" si="179"/>
        <v>0</v>
      </c>
      <c r="FI254" s="10">
        <f t="shared" si="179"/>
        <v>0</v>
      </c>
    </row>
    <row r="255" spans="5:165" ht="19.5" customHeight="1" hidden="1">
      <c r="E255" s="49" t="s">
        <v>219</v>
      </c>
      <c r="G255" s="64" t="s">
        <v>936</v>
      </c>
      <c r="H255" s="195" t="s">
        <v>937</v>
      </c>
      <c r="I255" s="119">
        <f t="shared" si="148"/>
        <v>0</v>
      </c>
      <c r="J255" s="173">
        <f t="shared" si="149"/>
        <v>0</v>
      </c>
      <c r="K255" s="217">
        <f t="shared" si="150"/>
        <v>0</v>
      </c>
      <c r="L255" s="52">
        <f t="shared" si="151"/>
        <v>0</v>
      </c>
      <c r="M255" s="53">
        <f t="shared" si="152"/>
        <v>0</v>
      </c>
      <c r="N255" s="65">
        <f t="shared" si="153"/>
        <v>0</v>
      </c>
      <c r="O255" s="124">
        <f t="shared" si="154"/>
        <v>0</v>
      </c>
      <c r="P255" s="55">
        <f t="shared" si="155"/>
        <v>0</v>
      </c>
      <c r="Q255" s="55">
        <f t="shared" si="156"/>
        <v>0</v>
      </c>
      <c r="R255" s="147"/>
      <c r="DC255" s="124"/>
      <c r="DE255" s="226"/>
      <c r="DG255" s="226"/>
      <c r="DI255" s="226"/>
      <c r="DK255" s="226"/>
      <c r="DM255" s="226"/>
      <c r="DN255" s="158"/>
      <c r="DO255" s="226"/>
      <c r="DR255" s="226"/>
      <c r="DT255" s="56">
        <f t="shared" si="177"/>
        <v>0</v>
      </c>
      <c r="DU255" s="56">
        <f t="shared" si="177"/>
        <v>0</v>
      </c>
      <c r="DV255" s="56">
        <f t="shared" si="177"/>
        <v>0</v>
      </c>
      <c r="DW255" s="56">
        <f t="shared" si="177"/>
        <v>0</v>
      </c>
      <c r="DX255" s="56">
        <f t="shared" si="177"/>
        <v>0</v>
      </c>
      <c r="DY255" s="56">
        <f t="shared" si="177"/>
        <v>0</v>
      </c>
      <c r="DZ255" s="56">
        <f t="shared" si="177"/>
        <v>0</v>
      </c>
      <c r="EA255" s="56">
        <f t="shared" si="177"/>
        <v>0</v>
      </c>
      <c r="EB255" s="56">
        <f t="shared" si="177"/>
        <v>0</v>
      </c>
      <c r="EC255" s="56">
        <f t="shared" si="177"/>
        <v>0</v>
      </c>
      <c r="ED255" s="57">
        <f t="shared" si="178"/>
        <v>0</v>
      </c>
      <c r="EE255" s="57">
        <f t="shared" si="178"/>
        <v>0</v>
      </c>
      <c r="EF255" s="57">
        <f t="shared" si="178"/>
        <v>0</v>
      </c>
      <c r="EG255" s="57">
        <f t="shared" si="178"/>
        <v>0</v>
      </c>
      <c r="EH255" s="57">
        <f t="shared" si="178"/>
        <v>0</v>
      </c>
      <c r="EI255" s="57">
        <f t="shared" si="178"/>
        <v>0</v>
      </c>
      <c r="EJ255" s="57">
        <f t="shared" si="178"/>
        <v>0</v>
      </c>
      <c r="EK255" s="57">
        <f t="shared" si="178"/>
        <v>0</v>
      </c>
      <c r="EL255" s="57">
        <f t="shared" si="178"/>
        <v>0</v>
      </c>
      <c r="EM255" s="57">
        <f t="shared" si="178"/>
        <v>0</v>
      </c>
      <c r="EN255" s="58">
        <f t="shared" si="157"/>
        <v>0</v>
      </c>
      <c r="EO255" s="54">
        <f t="shared" si="158"/>
        <v>0</v>
      </c>
      <c r="EP255" s="54">
        <f t="shared" si="159"/>
        <v>0</v>
      </c>
      <c r="EQ255" s="54">
        <f t="shared" si="160"/>
        <v>0</v>
      </c>
      <c r="ER255" s="54">
        <f t="shared" si="161"/>
        <v>0</v>
      </c>
      <c r="ES255" s="54">
        <f t="shared" si="162"/>
        <v>0</v>
      </c>
      <c r="ET255" s="54">
        <f t="shared" si="163"/>
        <v>0</v>
      </c>
      <c r="EU255" s="54">
        <f t="shared" si="164"/>
        <v>0</v>
      </c>
      <c r="EV255" s="54">
        <f t="shared" si="165"/>
        <v>0</v>
      </c>
      <c r="EW255" s="54">
        <f t="shared" si="166"/>
        <v>0</v>
      </c>
      <c r="EX255" s="54">
        <f t="shared" si="167"/>
        <v>0</v>
      </c>
      <c r="EY255" s="59">
        <v>0</v>
      </c>
      <c r="EZ255" s="10">
        <f t="shared" si="179"/>
        <v>0</v>
      </c>
      <c r="FA255" s="10">
        <f t="shared" si="179"/>
        <v>0</v>
      </c>
      <c r="FB255" s="10">
        <f t="shared" si="179"/>
        <v>0</v>
      </c>
      <c r="FC255" s="10">
        <f t="shared" si="179"/>
        <v>0</v>
      </c>
      <c r="FD255" s="10">
        <f t="shared" si="179"/>
        <v>0</v>
      </c>
      <c r="FE255" s="10">
        <f t="shared" si="179"/>
        <v>0</v>
      </c>
      <c r="FF255" s="10">
        <f t="shared" si="179"/>
        <v>0</v>
      </c>
      <c r="FG255" s="10">
        <f t="shared" si="179"/>
        <v>0</v>
      </c>
      <c r="FH255" s="10">
        <f t="shared" si="179"/>
        <v>0</v>
      </c>
      <c r="FI255" s="10">
        <f t="shared" si="179"/>
        <v>0</v>
      </c>
    </row>
    <row r="256" spans="3:165" ht="19.5" customHeight="1" hidden="1">
      <c r="C256" s="162" t="s">
        <v>374</v>
      </c>
      <c r="D256" s="163" t="s">
        <v>421</v>
      </c>
      <c r="E256" s="49" t="s">
        <v>219</v>
      </c>
      <c r="F256" s="60"/>
      <c r="G256" s="50" t="s">
        <v>526</v>
      </c>
      <c r="H256" s="166" t="s">
        <v>375</v>
      </c>
      <c r="I256" s="119">
        <f t="shared" si="148"/>
        <v>0</v>
      </c>
      <c r="J256" s="173">
        <f t="shared" si="149"/>
        <v>0</v>
      </c>
      <c r="K256" s="217">
        <f t="shared" si="150"/>
        <v>0</v>
      </c>
      <c r="L256" s="52">
        <f t="shared" si="151"/>
        <v>0</v>
      </c>
      <c r="M256" s="53">
        <f t="shared" si="152"/>
        <v>0</v>
      </c>
      <c r="N256" s="65">
        <f t="shared" si="153"/>
        <v>0</v>
      </c>
      <c r="O256" s="124">
        <f t="shared" si="154"/>
        <v>0</v>
      </c>
      <c r="P256" s="55">
        <f t="shared" si="155"/>
        <v>0</v>
      </c>
      <c r="Q256" s="55">
        <f t="shared" si="156"/>
        <v>0</v>
      </c>
      <c r="R256" s="147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77"/>
      <c r="DE256" s="178"/>
      <c r="DF256" s="177"/>
      <c r="DG256" s="178"/>
      <c r="DH256" s="177"/>
      <c r="DI256" s="178"/>
      <c r="DJ256" s="177"/>
      <c r="DK256" s="178"/>
      <c r="DL256" s="177"/>
      <c r="DM256" s="178"/>
      <c r="DN256" s="179"/>
      <c r="DO256" s="180"/>
      <c r="DP256" s="181"/>
      <c r="DQ256" s="182"/>
      <c r="DR256" s="178"/>
      <c r="DT256" s="56">
        <f t="shared" si="177"/>
        <v>0</v>
      </c>
      <c r="DU256" s="56">
        <f t="shared" si="177"/>
        <v>0</v>
      </c>
      <c r="DV256" s="56">
        <f t="shared" si="177"/>
        <v>0</v>
      </c>
      <c r="DW256" s="56">
        <f t="shared" si="177"/>
        <v>0</v>
      </c>
      <c r="DX256" s="56">
        <f t="shared" si="177"/>
        <v>0</v>
      </c>
      <c r="DY256" s="56">
        <f t="shared" si="177"/>
        <v>0</v>
      </c>
      <c r="DZ256" s="56">
        <f t="shared" si="177"/>
        <v>0</v>
      </c>
      <c r="EA256" s="56">
        <f t="shared" si="177"/>
        <v>0</v>
      </c>
      <c r="EB256" s="56">
        <f t="shared" si="177"/>
        <v>0</v>
      </c>
      <c r="EC256" s="56">
        <f t="shared" si="177"/>
        <v>0</v>
      </c>
      <c r="ED256" s="57">
        <f t="shared" si="178"/>
        <v>0</v>
      </c>
      <c r="EE256" s="57">
        <f t="shared" si="178"/>
        <v>0</v>
      </c>
      <c r="EF256" s="57">
        <f t="shared" si="178"/>
        <v>0</v>
      </c>
      <c r="EG256" s="57">
        <f t="shared" si="178"/>
        <v>0</v>
      </c>
      <c r="EH256" s="57">
        <f t="shared" si="178"/>
        <v>0</v>
      </c>
      <c r="EI256" s="57">
        <f t="shared" si="178"/>
        <v>0</v>
      </c>
      <c r="EJ256" s="57">
        <f t="shared" si="178"/>
        <v>0</v>
      </c>
      <c r="EK256" s="57">
        <f t="shared" si="178"/>
        <v>0</v>
      </c>
      <c r="EL256" s="57">
        <f t="shared" si="178"/>
        <v>0</v>
      </c>
      <c r="EM256" s="57">
        <f t="shared" si="178"/>
        <v>0</v>
      </c>
      <c r="EN256" s="58">
        <f t="shared" si="157"/>
        <v>0</v>
      </c>
      <c r="EO256" s="54">
        <f t="shared" si="158"/>
        <v>0</v>
      </c>
      <c r="EP256" s="54">
        <f t="shared" si="159"/>
        <v>0</v>
      </c>
      <c r="EQ256" s="54">
        <f t="shared" si="160"/>
        <v>0</v>
      </c>
      <c r="ER256" s="54">
        <f t="shared" si="161"/>
        <v>0</v>
      </c>
      <c r="ES256" s="54">
        <f t="shared" si="162"/>
        <v>0</v>
      </c>
      <c r="ET256" s="54">
        <f t="shared" si="163"/>
        <v>0</v>
      </c>
      <c r="EU256" s="54">
        <f t="shared" si="164"/>
        <v>0</v>
      </c>
      <c r="EV256" s="54">
        <f t="shared" si="165"/>
        <v>0</v>
      </c>
      <c r="EW256" s="54">
        <f t="shared" si="166"/>
        <v>0</v>
      </c>
      <c r="EX256" s="54">
        <f t="shared" si="167"/>
        <v>0</v>
      </c>
      <c r="EY256" s="59">
        <v>0</v>
      </c>
      <c r="EZ256" s="10">
        <f t="shared" si="179"/>
        <v>0</v>
      </c>
      <c r="FA256" s="10">
        <f t="shared" si="179"/>
        <v>0</v>
      </c>
      <c r="FB256" s="10">
        <f t="shared" si="179"/>
        <v>0</v>
      </c>
      <c r="FC256" s="10">
        <f t="shared" si="179"/>
        <v>0</v>
      </c>
      <c r="FD256" s="10">
        <f t="shared" si="179"/>
        <v>0</v>
      </c>
      <c r="FE256" s="10">
        <f t="shared" si="179"/>
        <v>0</v>
      </c>
      <c r="FF256" s="10">
        <f t="shared" si="179"/>
        <v>0</v>
      </c>
      <c r="FG256" s="10">
        <f t="shared" si="179"/>
        <v>0</v>
      </c>
      <c r="FH256" s="10">
        <f t="shared" si="179"/>
        <v>0</v>
      </c>
      <c r="FI256" s="10">
        <f t="shared" si="179"/>
        <v>0</v>
      </c>
    </row>
    <row r="257" spans="5:165" ht="19.5" customHeight="1" hidden="1">
      <c r="E257" s="49" t="s">
        <v>219</v>
      </c>
      <c r="G257" s="64" t="s">
        <v>922</v>
      </c>
      <c r="H257" s="195" t="s">
        <v>923</v>
      </c>
      <c r="I257" s="119">
        <f t="shared" si="148"/>
        <v>0</v>
      </c>
      <c r="J257" s="173">
        <f t="shared" si="149"/>
        <v>0</v>
      </c>
      <c r="K257" s="217">
        <f t="shared" si="150"/>
        <v>0</v>
      </c>
      <c r="L257" s="52">
        <f t="shared" si="151"/>
        <v>0</v>
      </c>
      <c r="M257" s="53">
        <f t="shared" si="152"/>
        <v>0</v>
      </c>
      <c r="N257" s="65">
        <f t="shared" si="153"/>
        <v>0</v>
      </c>
      <c r="O257" s="124">
        <f t="shared" si="154"/>
        <v>0</v>
      </c>
      <c r="P257" s="55">
        <f t="shared" si="155"/>
        <v>0</v>
      </c>
      <c r="Q257" s="55">
        <f t="shared" si="156"/>
        <v>0</v>
      </c>
      <c r="R257" s="147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77"/>
      <c r="DE257" s="178"/>
      <c r="DF257" s="177"/>
      <c r="DG257" s="178"/>
      <c r="DH257" s="177"/>
      <c r="DI257" s="178"/>
      <c r="DJ257" s="177"/>
      <c r="DK257" s="178"/>
      <c r="DL257" s="177"/>
      <c r="DM257" s="178"/>
      <c r="DN257" s="179"/>
      <c r="DO257" s="180"/>
      <c r="DP257" s="181"/>
      <c r="DQ257" s="182"/>
      <c r="DR257" s="178"/>
      <c r="DT257" s="56">
        <f t="shared" si="177"/>
        <v>0</v>
      </c>
      <c r="DU257" s="56">
        <f t="shared" si="177"/>
        <v>0</v>
      </c>
      <c r="DV257" s="56">
        <f t="shared" si="177"/>
        <v>0</v>
      </c>
      <c r="DW257" s="56">
        <f t="shared" si="177"/>
        <v>0</v>
      </c>
      <c r="DX257" s="56">
        <f t="shared" si="177"/>
        <v>0</v>
      </c>
      <c r="DY257" s="56">
        <f t="shared" si="177"/>
        <v>0</v>
      </c>
      <c r="DZ257" s="56">
        <f t="shared" si="177"/>
        <v>0</v>
      </c>
      <c r="EA257" s="56">
        <f t="shared" si="177"/>
        <v>0</v>
      </c>
      <c r="EB257" s="56">
        <f t="shared" si="177"/>
        <v>0</v>
      </c>
      <c r="EC257" s="56">
        <f t="shared" si="177"/>
        <v>0</v>
      </c>
      <c r="ED257" s="57">
        <f t="shared" si="178"/>
        <v>0</v>
      </c>
      <c r="EE257" s="57">
        <f t="shared" si="178"/>
        <v>0</v>
      </c>
      <c r="EF257" s="57">
        <f t="shared" si="178"/>
        <v>0</v>
      </c>
      <c r="EG257" s="57">
        <f t="shared" si="178"/>
        <v>0</v>
      </c>
      <c r="EH257" s="57">
        <f t="shared" si="178"/>
        <v>0</v>
      </c>
      <c r="EI257" s="57">
        <f t="shared" si="178"/>
        <v>0</v>
      </c>
      <c r="EJ257" s="57">
        <f t="shared" si="178"/>
        <v>0</v>
      </c>
      <c r="EK257" s="57">
        <f t="shared" si="178"/>
        <v>0</v>
      </c>
      <c r="EL257" s="57">
        <f t="shared" si="178"/>
        <v>0</v>
      </c>
      <c r="EM257" s="57">
        <f t="shared" si="178"/>
        <v>0</v>
      </c>
      <c r="EN257" s="58">
        <f t="shared" si="157"/>
        <v>0</v>
      </c>
      <c r="EO257" s="54">
        <f t="shared" si="158"/>
        <v>0</v>
      </c>
      <c r="EP257" s="54">
        <f t="shared" si="159"/>
        <v>0</v>
      </c>
      <c r="EQ257" s="54">
        <f t="shared" si="160"/>
        <v>0</v>
      </c>
      <c r="ER257" s="54">
        <f t="shared" si="161"/>
        <v>0</v>
      </c>
      <c r="ES257" s="54">
        <f t="shared" si="162"/>
        <v>0</v>
      </c>
      <c r="ET257" s="54">
        <f t="shared" si="163"/>
        <v>0</v>
      </c>
      <c r="EU257" s="54">
        <f t="shared" si="164"/>
        <v>0</v>
      </c>
      <c r="EV257" s="54">
        <f t="shared" si="165"/>
        <v>0</v>
      </c>
      <c r="EW257" s="54">
        <f t="shared" si="166"/>
        <v>0</v>
      </c>
      <c r="EX257" s="54">
        <f t="shared" si="167"/>
        <v>0</v>
      </c>
      <c r="EY257" s="59">
        <v>0</v>
      </c>
      <c r="EZ257" s="10">
        <f t="shared" si="179"/>
        <v>0</v>
      </c>
      <c r="FA257" s="10">
        <f t="shared" si="179"/>
        <v>0</v>
      </c>
      <c r="FB257" s="10">
        <f t="shared" si="179"/>
        <v>0</v>
      </c>
      <c r="FC257" s="10">
        <f t="shared" si="179"/>
        <v>0</v>
      </c>
      <c r="FD257" s="10">
        <f t="shared" si="179"/>
        <v>0</v>
      </c>
      <c r="FE257" s="10">
        <f t="shared" si="179"/>
        <v>0</v>
      </c>
      <c r="FF257" s="10">
        <f t="shared" si="179"/>
        <v>0</v>
      </c>
      <c r="FG257" s="10">
        <f t="shared" si="179"/>
        <v>0</v>
      </c>
      <c r="FH257" s="10">
        <f t="shared" si="179"/>
        <v>0</v>
      </c>
      <c r="FI257" s="10">
        <f t="shared" si="179"/>
        <v>0</v>
      </c>
    </row>
    <row r="258" spans="5:165" ht="19.5" customHeight="1" hidden="1">
      <c r="E258" s="49" t="s">
        <v>219</v>
      </c>
      <c r="G258" s="64" t="s">
        <v>938</v>
      </c>
      <c r="H258" s="195" t="s">
        <v>82</v>
      </c>
      <c r="I258" s="119">
        <f t="shared" si="148"/>
        <v>0</v>
      </c>
      <c r="J258" s="173">
        <f t="shared" si="149"/>
        <v>0</v>
      </c>
      <c r="K258" s="217">
        <f t="shared" si="150"/>
        <v>0</v>
      </c>
      <c r="L258" s="52">
        <f t="shared" si="151"/>
        <v>0</v>
      </c>
      <c r="M258" s="53">
        <f t="shared" si="152"/>
        <v>0</v>
      </c>
      <c r="N258" s="65">
        <f t="shared" si="153"/>
        <v>0</v>
      </c>
      <c r="O258" s="124">
        <f t="shared" si="154"/>
        <v>0</v>
      </c>
      <c r="P258" s="55">
        <f t="shared" si="155"/>
        <v>0</v>
      </c>
      <c r="Q258" s="55">
        <f t="shared" si="156"/>
        <v>0</v>
      </c>
      <c r="R258" s="147"/>
      <c r="DC258" s="124"/>
      <c r="DE258" s="226"/>
      <c r="DG258" s="226"/>
      <c r="DI258" s="226"/>
      <c r="DK258" s="226"/>
      <c r="DM258" s="226"/>
      <c r="DN258" s="158"/>
      <c r="DO258" s="226"/>
      <c r="DR258" s="226"/>
      <c r="DT258" s="56">
        <f t="shared" si="177"/>
        <v>0</v>
      </c>
      <c r="DU258" s="56">
        <f t="shared" si="177"/>
        <v>0</v>
      </c>
      <c r="DV258" s="56">
        <f t="shared" si="177"/>
        <v>0</v>
      </c>
      <c r="DW258" s="56">
        <f t="shared" si="177"/>
        <v>0</v>
      </c>
      <c r="DX258" s="56">
        <f t="shared" si="177"/>
        <v>0</v>
      </c>
      <c r="DY258" s="56">
        <f t="shared" si="177"/>
        <v>0</v>
      </c>
      <c r="DZ258" s="56">
        <f t="shared" si="177"/>
        <v>0</v>
      </c>
      <c r="EA258" s="56">
        <f t="shared" si="177"/>
        <v>0</v>
      </c>
      <c r="EB258" s="56">
        <f t="shared" si="177"/>
        <v>0</v>
      </c>
      <c r="EC258" s="56">
        <f t="shared" si="177"/>
        <v>0</v>
      </c>
      <c r="ED258" s="57">
        <f t="shared" si="178"/>
        <v>0</v>
      </c>
      <c r="EE258" s="57">
        <f t="shared" si="178"/>
        <v>0</v>
      </c>
      <c r="EF258" s="57">
        <f t="shared" si="178"/>
        <v>0</v>
      </c>
      <c r="EG258" s="57">
        <f t="shared" si="178"/>
        <v>0</v>
      </c>
      <c r="EH258" s="57">
        <f t="shared" si="178"/>
        <v>0</v>
      </c>
      <c r="EI258" s="57">
        <f t="shared" si="178"/>
        <v>0</v>
      </c>
      <c r="EJ258" s="57">
        <f t="shared" si="178"/>
        <v>0</v>
      </c>
      <c r="EK258" s="57">
        <f t="shared" si="178"/>
        <v>0</v>
      </c>
      <c r="EL258" s="57">
        <f t="shared" si="178"/>
        <v>0</v>
      </c>
      <c r="EM258" s="57">
        <f t="shared" si="178"/>
        <v>0</v>
      </c>
      <c r="EN258" s="58">
        <f t="shared" si="157"/>
        <v>0</v>
      </c>
      <c r="EO258" s="54">
        <f t="shared" si="158"/>
        <v>0</v>
      </c>
      <c r="EP258" s="54">
        <f t="shared" si="159"/>
        <v>0</v>
      </c>
      <c r="EQ258" s="54">
        <f t="shared" si="160"/>
        <v>0</v>
      </c>
      <c r="ER258" s="54">
        <f t="shared" si="161"/>
        <v>0</v>
      </c>
      <c r="ES258" s="54">
        <f t="shared" si="162"/>
        <v>0</v>
      </c>
      <c r="ET258" s="54">
        <f t="shared" si="163"/>
        <v>0</v>
      </c>
      <c r="EU258" s="54">
        <f t="shared" si="164"/>
        <v>0</v>
      </c>
      <c r="EV258" s="54">
        <f t="shared" si="165"/>
        <v>0</v>
      </c>
      <c r="EW258" s="54">
        <f t="shared" si="166"/>
        <v>0</v>
      </c>
      <c r="EX258" s="54">
        <f t="shared" si="167"/>
        <v>0</v>
      </c>
      <c r="EY258" s="59">
        <v>0</v>
      </c>
      <c r="EZ258" s="10">
        <f t="shared" si="179"/>
        <v>0</v>
      </c>
      <c r="FA258" s="10">
        <f t="shared" si="179"/>
        <v>0</v>
      </c>
      <c r="FB258" s="10">
        <f t="shared" si="179"/>
        <v>0</v>
      </c>
      <c r="FC258" s="10">
        <f t="shared" si="179"/>
        <v>0</v>
      </c>
      <c r="FD258" s="10">
        <f t="shared" si="179"/>
        <v>0</v>
      </c>
      <c r="FE258" s="10">
        <f t="shared" si="179"/>
        <v>0</v>
      </c>
      <c r="FF258" s="10">
        <f t="shared" si="179"/>
        <v>0</v>
      </c>
      <c r="FG258" s="10">
        <f t="shared" si="179"/>
        <v>0</v>
      </c>
      <c r="FH258" s="10">
        <f t="shared" si="179"/>
        <v>0</v>
      </c>
      <c r="FI258" s="10">
        <f t="shared" si="179"/>
        <v>0</v>
      </c>
    </row>
    <row r="259" spans="5:165" ht="19.5" customHeight="1" hidden="1">
      <c r="E259" s="49" t="s">
        <v>219</v>
      </c>
      <c r="G259" s="64" t="s">
        <v>939</v>
      </c>
      <c r="H259" s="195" t="s">
        <v>940</v>
      </c>
      <c r="I259" s="119">
        <f t="shared" si="148"/>
        <v>0</v>
      </c>
      <c r="J259" s="173">
        <f t="shared" si="149"/>
        <v>0</v>
      </c>
      <c r="K259" s="217">
        <f t="shared" si="150"/>
        <v>0</v>
      </c>
      <c r="L259" s="52">
        <f t="shared" si="151"/>
        <v>0</v>
      </c>
      <c r="M259" s="53">
        <f t="shared" si="152"/>
        <v>0</v>
      </c>
      <c r="N259" s="65">
        <f t="shared" si="153"/>
        <v>0</v>
      </c>
      <c r="O259" s="124">
        <f t="shared" si="154"/>
        <v>0</v>
      </c>
      <c r="P259" s="55">
        <f t="shared" si="155"/>
        <v>0</v>
      </c>
      <c r="Q259" s="55">
        <f t="shared" si="156"/>
        <v>0</v>
      </c>
      <c r="R259" s="147"/>
      <c r="DC259" s="124"/>
      <c r="DE259" s="226"/>
      <c r="DG259" s="226"/>
      <c r="DI259" s="226"/>
      <c r="DK259" s="226"/>
      <c r="DM259" s="226"/>
      <c r="DN259" s="158"/>
      <c r="DO259" s="226"/>
      <c r="DR259" s="226"/>
      <c r="DT259" s="56">
        <f t="shared" si="177"/>
        <v>0</v>
      </c>
      <c r="DU259" s="56">
        <f t="shared" si="177"/>
        <v>0</v>
      </c>
      <c r="DV259" s="56">
        <f t="shared" si="177"/>
        <v>0</v>
      </c>
      <c r="DW259" s="56">
        <f t="shared" si="177"/>
        <v>0</v>
      </c>
      <c r="DX259" s="56">
        <f t="shared" si="177"/>
        <v>0</v>
      </c>
      <c r="DY259" s="56">
        <f t="shared" si="177"/>
        <v>0</v>
      </c>
      <c r="DZ259" s="56">
        <f t="shared" si="177"/>
        <v>0</v>
      </c>
      <c r="EA259" s="56">
        <f t="shared" si="177"/>
        <v>0</v>
      </c>
      <c r="EB259" s="56">
        <f t="shared" si="177"/>
        <v>0</v>
      </c>
      <c r="EC259" s="56">
        <f t="shared" si="177"/>
        <v>0</v>
      </c>
      <c r="ED259" s="57">
        <f t="shared" si="178"/>
        <v>0</v>
      </c>
      <c r="EE259" s="57">
        <f t="shared" si="178"/>
        <v>0</v>
      </c>
      <c r="EF259" s="57">
        <f t="shared" si="178"/>
        <v>0</v>
      </c>
      <c r="EG259" s="57">
        <f t="shared" si="178"/>
        <v>0</v>
      </c>
      <c r="EH259" s="57">
        <f t="shared" si="178"/>
        <v>0</v>
      </c>
      <c r="EI259" s="57">
        <f t="shared" si="178"/>
        <v>0</v>
      </c>
      <c r="EJ259" s="57">
        <f t="shared" si="178"/>
        <v>0</v>
      </c>
      <c r="EK259" s="57">
        <f t="shared" si="178"/>
        <v>0</v>
      </c>
      <c r="EL259" s="57">
        <f t="shared" si="178"/>
        <v>0</v>
      </c>
      <c r="EM259" s="57">
        <f t="shared" si="178"/>
        <v>0</v>
      </c>
      <c r="EN259" s="58">
        <f t="shared" si="157"/>
        <v>0</v>
      </c>
      <c r="EO259" s="54">
        <f t="shared" si="158"/>
        <v>0</v>
      </c>
      <c r="EP259" s="54">
        <f t="shared" si="159"/>
        <v>0</v>
      </c>
      <c r="EQ259" s="54">
        <f t="shared" si="160"/>
        <v>0</v>
      </c>
      <c r="ER259" s="54">
        <f t="shared" si="161"/>
        <v>0</v>
      </c>
      <c r="ES259" s="54">
        <f t="shared" si="162"/>
        <v>0</v>
      </c>
      <c r="ET259" s="54">
        <f t="shared" si="163"/>
        <v>0</v>
      </c>
      <c r="EU259" s="54">
        <f t="shared" si="164"/>
        <v>0</v>
      </c>
      <c r="EV259" s="54">
        <f t="shared" si="165"/>
        <v>0</v>
      </c>
      <c r="EW259" s="54">
        <f t="shared" si="166"/>
        <v>0</v>
      </c>
      <c r="EX259" s="54">
        <f t="shared" si="167"/>
        <v>0</v>
      </c>
      <c r="EY259" s="59">
        <v>0</v>
      </c>
      <c r="EZ259" s="10">
        <f t="shared" si="179"/>
        <v>0</v>
      </c>
      <c r="FA259" s="10">
        <f t="shared" si="179"/>
        <v>0</v>
      </c>
      <c r="FB259" s="10">
        <f t="shared" si="179"/>
        <v>0</v>
      </c>
      <c r="FC259" s="10">
        <f t="shared" si="179"/>
        <v>0</v>
      </c>
      <c r="FD259" s="10">
        <f t="shared" si="179"/>
        <v>0</v>
      </c>
      <c r="FE259" s="10">
        <f t="shared" si="179"/>
        <v>0</v>
      </c>
      <c r="FF259" s="10">
        <f t="shared" si="179"/>
        <v>0</v>
      </c>
      <c r="FG259" s="10">
        <f t="shared" si="179"/>
        <v>0</v>
      </c>
      <c r="FH259" s="10">
        <f t="shared" si="179"/>
        <v>0</v>
      </c>
      <c r="FI259" s="10">
        <f t="shared" si="179"/>
        <v>0</v>
      </c>
    </row>
    <row r="260" spans="3:165" ht="19.5" customHeight="1" hidden="1">
      <c r="C260" s="1" t="s">
        <v>342</v>
      </c>
      <c r="D260" s="63" t="s">
        <v>743</v>
      </c>
      <c r="E260" s="49" t="s">
        <v>219</v>
      </c>
      <c r="F260" s="60"/>
      <c r="G260" s="64" t="s">
        <v>343</v>
      </c>
      <c r="H260" s="195" t="s">
        <v>340</v>
      </c>
      <c r="I260" s="119">
        <f t="shared" si="148"/>
        <v>0</v>
      </c>
      <c r="J260" s="173">
        <f t="shared" si="149"/>
        <v>0</v>
      </c>
      <c r="K260" s="217">
        <f t="shared" si="150"/>
        <v>0</v>
      </c>
      <c r="L260" s="52">
        <f t="shared" si="151"/>
        <v>0</v>
      </c>
      <c r="M260" s="53">
        <f t="shared" si="152"/>
        <v>0</v>
      </c>
      <c r="N260" s="65">
        <f t="shared" si="153"/>
        <v>0</v>
      </c>
      <c r="O260" s="124">
        <f t="shared" si="154"/>
        <v>0</v>
      </c>
      <c r="P260" s="55">
        <f t="shared" si="155"/>
        <v>0</v>
      </c>
      <c r="Q260" s="55">
        <f t="shared" si="156"/>
        <v>0</v>
      </c>
      <c r="R260" s="147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77"/>
      <c r="DE260" s="178"/>
      <c r="DF260" s="177"/>
      <c r="DG260" s="178"/>
      <c r="DH260" s="177"/>
      <c r="DI260" s="178"/>
      <c r="DJ260" s="177"/>
      <c r="DK260" s="178"/>
      <c r="DL260" s="177"/>
      <c r="DM260" s="178"/>
      <c r="DN260" s="179"/>
      <c r="DO260" s="180"/>
      <c r="DP260" s="181"/>
      <c r="DQ260" s="182"/>
      <c r="DR260" s="178"/>
      <c r="DT260" s="56">
        <f t="shared" si="177"/>
        <v>0</v>
      </c>
      <c r="DU260" s="56">
        <f t="shared" si="177"/>
        <v>0</v>
      </c>
      <c r="DV260" s="56">
        <f t="shared" si="177"/>
        <v>0</v>
      </c>
      <c r="DW260" s="56">
        <f t="shared" si="177"/>
        <v>0</v>
      </c>
      <c r="DX260" s="56">
        <f t="shared" si="177"/>
        <v>0</v>
      </c>
      <c r="DY260" s="56">
        <f t="shared" si="177"/>
        <v>0</v>
      </c>
      <c r="DZ260" s="56">
        <f t="shared" si="177"/>
        <v>0</v>
      </c>
      <c r="EA260" s="56">
        <f t="shared" si="177"/>
        <v>0</v>
      </c>
      <c r="EB260" s="56">
        <f t="shared" si="177"/>
        <v>0</v>
      </c>
      <c r="EC260" s="56">
        <f t="shared" si="177"/>
        <v>0</v>
      </c>
      <c r="ED260" s="57">
        <f t="shared" si="178"/>
        <v>0</v>
      </c>
      <c r="EE260" s="57">
        <f t="shared" si="178"/>
        <v>0</v>
      </c>
      <c r="EF260" s="57">
        <f t="shared" si="178"/>
        <v>0</v>
      </c>
      <c r="EG260" s="57">
        <f t="shared" si="178"/>
        <v>0</v>
      </c>
      <c r="EH260" s="57">
        <f t="shared" si="178"/>
        <v>0</v>
      </c>
      <c r="EI260" s="57">
        <f t="shared" si="178"/>
        <v>0</v>
      </c>
      <c r="EJ260" s="57">
        <f t="shared" si="178"/>
        <v>0</v>
      </c>
      <c r="EK260" s="57">
        <f t="shared" si="178"/>
        <v>0</v>
      </c>
      <c r="EL260" s="57">
        <f t="shared" si="178"/>
        <v>0</v>
      </c>
      <c r="EM260" s="57">
        <f t="shared" si="178"/>
        <v>0</v>
      </c>
      <c r="EN260" s="58">
        <f t="shared" si="157"/>
        <v>0</v>
      </c>
      <c r="EO260" s="54">
        <f t="shared" si="158"/>
        <v>0</v>
      </c>
      <c r="EP260" s="54">
        <f t="shared" si="159"/>
        <v>0</v>
      </c>
      <c r="EQ260" s="54">
        <f t="shared" si="160"/>
        <v>0</v>
      </c>
      <c r="ER260" s="54">
        <f t="shared" si="161"/>
        <v>0</v>
      </c>
      <c r="ES260" s="54">
        <f t="shared" si="162"/>
        <v>0</v>
      </c>
      <c r="ET260" s="54">
        <f t="shared" si="163"/>
        <v>0</v>
      </c>
      <c r="EU260" s="54">
        <f t="shared" si="164"/>
        <v>0</v>
      </c>
      <c r="EV260" s="54">
        <f t="shared" si="165"/>
        <v>0</v>
      </c>
      <c r="EW260" s="54">
        <f t="shared" si="166"/>
        <v>0</v>
      </c>
      <c r="EX260" s="54">
        <f t="shared" si="167"/>
        <v>0</v>
      </c>
      <c r="EY260" s="59">
        <v>0</v>
      </c>
      <c r="EZ260" s="10">
        <f t="shared" si="179"/>
        <v>0</v>
      </c>
      <c r="FA260" s="10">
        <f t="shared" si="179"/>
        <v>0</v>
      </c>
      <c r="FB260" s="10">
        <f t="shared" si="179"/>
        <v>0</v>
      </c>
      <c r="FC260" s="10">
        <f t="shared" si="179"/>
        <v>0</v>
      </c>
      <c r="FD260" s="10">
        <f t="shared" si="179"/>
        <v>0</v>
      </c>
      <c r="FE260" s="10">
        <f t="shared" si="179"/>
        <v>0</v>
      </c>
      <c r="FF260" s="10">
        <f t="shared" si="179"/>
        <v>0</v>
      </c>
      <c r="FG260" s="10">
        <f t="shared" si="179"/>
        <v>0</v>
      </c>
      <c r="FH260" s="10">
        <f t="shared" si="179"/>
        <v>0</v>
      </c>
      <c r="FI260" s="10">
        <f t="shared" si="179"/>
        <v>0</v>
      </c>
    </row>
    <row r="261" spans="5:165" ht="19.5" customHeight="1" hidden="1">
      <c r="E261" s="49" t="s">
        <v>219</v>
      </c>
      <c r="G261" s="64" t="s">
        <v>925</v>
      </c>
      <c r="H261" s="195" t="s">
        <v>924</v>
      </c>
      <c r="I261" s="119">
        <f t="shared" si="148"/>
        <v>0</v>
      </c>
      <c r="J261" s="173">
        <f t="shared" si="149"/>
        <v>0</v>
      </c>
      <c r="K261" s="217">
        <f t="shared" si="150"/>
        <v>0</v>
      </c>
      <c r="L261" s="52">
        <f t="shared" si="151"/>
        <v>0</v>
      </c>
      <c r="M261" s="53">
        <f t="shared" si="152"/>
        <v>0</v>
      </c>
      <c r="N261" s="65">
        <f t="shared" si="153"/>
        <v>0</v>
      </c>
      <c r="O261" s="124">
        <f t="shared" si="154"/>
        <v>0</v>
      </c>
      <c r="P261" s="55">
        <f t="shared" si="155"/>
        <v>0</v>
      </c>
      <c r="Q261" s="55">
        <f t="shared" si="156"/>
        <v>0</v>
      </c>
      <c r="R261" s="147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77"/>
      <c r="DE261" s="178"/>
      <c r="DF261" s="177"/>
      <c r="DG261" s="178"/>
      <c r="DH261" s="177"/>
      <c r="DI261" s="178"/>
      <c r="DJ261" s="177"/>
      <c r="DK261" s="178"/>
      <c r="DL261" s="177"/>
      <c r="DM261" s="178"/>
      <c r="DN261" s="179"/>
      <c r="DO261" s="180"/>
      <c r="DP261" s="181"/>
      <c r="DQ261" s="182"/>
      <c r="DR261" s="178"/>
      <c r="DT261" s="56">
        <f aca="true" t="shared" si="180" ref="DT261:EC270">LARGE($ED261:$EX261,DT$12)</f>
        <v>0</v>
      </c>
      <c r="DU261" s="56">
        <f t="shared" si="180"/>
        <v>0</v>
      </c>
      <c r="DV261" s="56">
        <f t="shared" si="180"/>
        <v>0</v>
      </c>
      <c r="DW261" s="56">
        <f t="shared" si="180"/>
        <v>0</v>
      </c>
      <c r="DX261" s="56">
        <f t="shared" si="180"/>
        <v>0</v>
      </c>
      <c r="DY261" s="56">
        <f t="shared" si="180"/>
        <v>0</v>
      </c>
      <c r="DZ261" s="56">
        <f t="shared" si="180"/>
        <v>0</v>
      </c>
      <c r="EA261" s="56">
        <f t="shared" si="180"/>
        <v>0</v>
      </c>
      <c r="EB261" s="56">
        <f t="shared" si="180"/>
        <v>0</v>
      </c>
      <c r="EC261" s="56">
        <f t="shared" si="180"/>
        <v>0</v>
      </c>
      <c r="ED261" s="57">
        <f aca="true" t="shared" si="181" ref="ED261:EM270">IF(COUNT($DD261:$DR261)&gt;=ED$12,LARGE($DD261:$DR261,ED$12),0)</f>
        <v>0</v>
      </c>
      <c r="EE261" s="57">
        <f t="shared" si="181"/>
        <v>0</v>
      </c>
      <c r="EF261" s="57">
        <f t="shared" si="181"/>
        <v>0</v>
      </c>
      <c r="EG261" s="57">
        <f t="shared" si="181"/>
        <v>0</v>
      </c>
      <c r="EH261" s="57">
        <f t="shared" si="181"/>
        <v>0</v>
      </c>
      <c r="EI261" s="57">
        <f t="shared" si="181"/>
        <v>0</v>
      </c>
      <c r="EJ261" s="57">
        <f t="shared" si="181"/>
        <v>0</v>
      </c>
      <c r="EK261" s="57">
        <f t="shared" si="181"/>
        <v>0</v>
      </c>
      <c r="EL261" s="57">
        <f t="shared" si="181"/>
        <v>0</v>
      </c>
      <c r="EM261" s="57">
        <f t="shared" si="181"/>
        <v>0</v>
      </c>
      <c r="EN261" s="58">
        <f t="shared" si="157"/>
        <v>0</v>
      </c>
      <c r="EO261" s="54">
        <f t="shared" si="158"/>
        <v>0</v>
      </c>
      <c r="EP261" s="54">
        <f t="shared" si="159"/>
        <v>0</v>
      </c>
      <c r="EQ261" s="54">
        <f t="shared" si="160"/>
        <v>0</v>
      </c>
      <c r="ER261" s="54">
        <f t="shared" si="161"/>
        <v>0</v>
      </c>
      <c r="ES261" s="54">
        <f t="shared" si="162"/>
        <v>0</v>
      </c>
      <c r="ET261" s="54">
        <f t="shared" si="163"/>
        <v>0</v>
      </c>
      <c r="EU261" s="54">
        <f t="shared" si="164"/>
        <v>0</v>
      </c>
      <c r="EV261" s="54">
        <f t="shared" si="165"/>
        <v>0</v>
      </c>
      <c r="EW261" s="54">
        <f t="shared" si="166"/>
        <v>0</v>
      </c>
      <c r="EX261" s="54">
        <f t="shared" si="167"/>
        <v>0</v>
      </c>
      <c r="EY261" s="59">
        <v>0</v>
      </c>
      <c r="EZ261" s="10">
        <f aca="true" t="shared" si="182" ref="EZ261:FI270">IF(COUNT($S261:$DC261)&gt;=EZ$12,LARGE($S261:$DC261,EZ$12),0)</f>
        <v>0</v>
      </c>
      <c r="FA261" s="10">
        <f t="shared" si="182"/>
        <v>0</v>
      </c>
      <c r="FB261" s="10">
        <f t="shared" si="182"/>
        <v>0</v>
      </c>
      <c r="FC261" s="10">
        <f t="shared" si="182"/>
        <v>0</v>
      </c>
      <c r="FD261" s="10">
        <f t="shared" si="182"/>
        <v>0</v>
      </c>
      <c r="FE261" s="10">
        <f t="shared" si="182"/>
        <v>0</v>
      </c>
      <c r="FF261" s="10">
        <f t="shared" si="182"/>
        <v>0</v>
      </c>
      <c r="FG261" s="10">
        <f t="shared" si="182"/>
        <v>0</v>
      </c>
      <c r="FH261" s="10">
        <f t="shared" si="182"/>
        <v>0</v>
      </c>
      <c r="FI261" s="10">
        <f t="shared" si="182"/>
        <v>0</v>
      </c>
    </row>
    <row r="262" spans="5:165" ht="19.5" customHeight="1" hidden="1">
      <c r="E262" s="49" t="s">
        <v>219</v>
      </c>
      <c r="G262" s="64" t="s">
        <v>926</v>
      </c>
      <c r="H262" s="195" t="s">
        <v>924</v>
      </c>
      <c r="I262" s="119">
        <f t="shared" si="148"/>
        <v>0</v>
      </c>
      <c r="J262" s="173">
        <f t="shared" si="149"/>
        <v>0</v>
      </c>
      <c r="K262" s="217">
        <f t="shared" si="150"/>
        <v>0</v>
      </c>
      <c r="L262" s="52">
        <f t="shared" si="151"/>
        <v>0</v>
      </c>
      <c r="M262" s="53">
        <f t="shared" si="152"/>
        <v>0</v>
      </c>
      <c r="N262" s="65">
        <f t="shared" si="153"/>
        <v>0</v>
      </c>
      <c r="O262" s="124">
        <f t="shared" si="154"/>
        <v>0</v>
      </c>
      <c r="P262" s="55">
        <f t="shared" si="155"/>
        <v>0</v>
      </c>
      <c r="Q262" s="55">
        <f t="shared" si="156"/>
        <v>0</v>
      </c>
      <c r="R262" s="147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77"/>
      <c r="DE262" s="178"/>
      <c r="DF262" s="177"/>
      <c r="DG262" s="178"/>
      <c r="DH262" s="177"/>
      <c r="DI262" s="178"/>
      <c r="DJ262" s="177"/>
      <c r="DK262" s="178"/>
      <c r="DL262" s="177"/>
      <c r="DM262" s="178"/>
      <c r="DN262" s="179"/>
      <c r="DO262" s="180"/>
      <c r="DP262" s="181"/>
      <c r="DQ262" s="182"/>
      <c r="DR262" s="178"/>
      <c r="DT262" s="56">
        <f t="shared" si="180"/>
        <v>0</v>
      </c>
      <c r="DU262" s="56">
        <f t="shared" si="180"/>
        <v>0</v>
      </c>
      <c r="DV262" s="56">
        <f t="shared" si="180"/>
        <v>0</v>
      </c>
      <c r="DW262" s="56">
        <f t="shared" si="180"/>
        <v>0</v>
      </c>
      <c r="DX262" s="56">
        <f t="shared" si="180"/>
        <v>0</v>
      </c>
      <c r="DY262" s="56">
        <f t="shared" si="180"/>
        <v>0</v>
      </c>
      <c r="DZ262" s="56">
        <f t="shared" si="180"/>
        <v>0</v>
      </c>
      <c r="EA262" s="56">
        <f t="shared" si="180"/>
        <v>0</v>
      </c>
      <c r="EB262" s="56">
        <f t="shared" si="180"/>
        <v>0</v>
      </c>
      <c r="EC262" s="56">
        <f t="shared" si="180"/>
        <v>0</v>
      </c>
      <c r="ED262" s="57">
        <f t="shared" si="181"/>
        <v>0</v>
      </c>
      <c r="EE262" s="57">
        <f t="shared" si="181"/>
        <v>0</v>
      </c>
      <c r="EF262" s="57">
        <f t="shared" si="181"/>
        <v>0</v>
      </c>
      <c r="EG262" s="57">
        <f t="shared" si="181"/>
        <v>0</v>
      </c>
      <c r="EH262" s="57">
        <f t="shared" si="181"/>
        <v>0</v>
      </c>
      <c r="EI262" s="57">
        <f t="shared" si="181"/>
        <v>0</v>
      </c>
      <c r="EJ262" s="57">
        <f t="shared" si="181"/>
        <v>0</v>
      </c>
      <c r="EK262" s="57">
        <f t="shared" si="181"/>
        <v>0</v>
      </c>
      <c r="EL262" s="57">
        <f t="shared" si="181"/>
        <v>0</v>
      </c>
      <c r="EM262" s="57">
        <f t="shared" si="181"/>
        <v>0</v>
      </c>
      <c r="EN262" s="58">
        <f t="shared" si="157"/>
        <v>0</v>
      </c>
      <c r="EO262" s="54">
        <f t="shared" si="158"/>
        <v>0</v>
      </c>
      <c r="EP262" s="54">
        <f t="shared" si="159"/>
        <v>0</v>
      </c>
      <c r="EQ262" s="54">
        <f t="shared" si="160"/>
        <v>0</v>
      </c>
      <c r="ER262" s="54">
        <f t="shared" si="161"/>
        <v>0</v>
      </c>
      <c r="ES262" s="54">
        <f t="shared" si="162"/>
        <v>0</v>
      </c>
      <c r="ET262" s="54">
        <f t="shared" si="163"/>
        <v>0</v>
      </c>
      <c r="EU262" s="54">
        <f t="shared" si="164"/>
        <v>0</v>
      </c>
      <c r="EV262" s="54">
        <f t="shared" si="165"/>
        <v>0</v>
      </c>
      <c r="EW262" s="54">
        <f t="shared" si="166"/>
        <v>0</v>
      </c>
      <c r="EX262" s="54">
        <f t="shared" si="167"/>
        <v>0</v>
      </c>
      <c r="EY262" s="59">
        <v>0</v>
      </c>
      <c r="EZ262" s="10">
        <f t="shared" si="182"/>
        <v>0</v>
      </c>
      <c r="FA262" s="10">
        <f t="shared" si="182"/>
        <v>0</v>
      </c>
      <c r="FB262" s="10">
        <f t="shared" si="182"/>
        <v>0</v>
      </c>
      <c r="FC262" s="10">
        <f t="shared" si="182"/>
        <v>0</v>
      </c>
      <c r="FD262" s="10">
        <f t="shared" si="182"/>
        <v>0</v>
      </c>
      <c r="FE262" s="10">
        <f t="shared" si="182"/>
        <v>0</v>
      </c>
      <c r="FF262" s="10">
        <f t="shared" si="182"/>
        <v>0</v>
      </c>
      <c r="FG262" s="10">
        <f t="shared" si="182"/>
        <v>0</v>
      </c>
      <c r="FH262" s="10">
        <f t="shared" si="182"/>
        <v>0</v>
      </c>
      <c r="FI262" s="10">
        <f t="shared" si="182"/>
        <v>0</v>
      </c>
    </row>
    <row r="263" spans="5:165" ht="19.5" customHeight="1" hidden="1">
      <c r="E263" s="49" t="s">
        <v>219</v>
      </c>
      <c r="G263" s="64" t="s">
        <v>941</v>
      </c>
      <c r="H263" s="195" t="s">
        <v>942</v>
      </c>
      <c r="I263" s="119">
        <f t="shared" si="148"/>
        <v>0</v>
      </c>
      <c r="J263" s="173">
        <f t="shared" si="149"/>
        <v>0</v>
      </c>
      <c r="K263" s="217">
        <f t="shared" si="150"/>
        <v>0</v>
      </c>
      <c r="L263" s="52">
        <f t="shared" si="151"/>
        <v>0</v>
      </c>
      <c r="M263" s="53">
        <f t="shared" si="152"/>
        <v>0</v>
      </c>
      <c r="N263" s="65">
        <f t="shared" si="153"/>
        <v>0</v>
      </c>
      <c r="O263" s="124">
        <f t="shared" si="154"/>
        <v>0</v>
      </c>
      <c r="P263" s="55">
        <f t="shared" si="155"/>
        <v>0</v>
      </c>
      <c r="Q263" s="55">
        <f t="shared" si="156"/>
        <v>0</v>
      </c>
      <c r="R263" s="147"/>
      <c r="DC263" s="124"/>
      <c r="DE263" s="226"/>
      <c r="DG263" s="226"/>
      <c r="DI263" s="226"/>
      <c r="DK263" s="226"/>
      <c r="DM263" s="226"/>
      <c r="DN263" s="158"/>
      <c r="DO263" s="226"/>
      <c r="DR263" s="226"/>
      <c r="DT263" s="56">
        <f t="shared" si="180"/>
        <v>0</v>
      </c>
      <c r="DU263" s="56">
        <f t="shared" si="180"/>
        <v>0</v>
      </c>
      <c r="DV263" s="56">
        <f t="shared" si="180"/>
        <v>0</v>
      </c>
      <c r="DW263" s="56">
        <f t="shared" si="180"/>
        <v>0</v>
      </c>
      <c r="DX263" s="56">
        <f t="shared" si="180"/>
        <v>0</v>
      </c>
      <c r="DY263" s="56">
        <f t="shared" si="180"/>
        <v>0</v>
      </c>
      <c r="DZ263" s="56">
        <f t="shared" si="180"/>
        <v>0</v>
      </c>
      <c r="EA263" s="56">
        <f t="shared" si="180"/>
        <v>0</v>
      </c>
      <c r="EB263" s="56">
        <f t="shared" si="180"/>
        <v>0</v>
      </c>
      <c r="EC263" s="56">
        <f t="shared" si="180"/>
        <v>0</v>
      </c>
      <c r="ED263" s="57">
        <f t="shared" si="181"/>
        <v>0</v>
      </c>
      <c r="EE263" s="57">
        <f t="shared" si="181"/>
        <v>0</v>
      </c>
      <c r="EF263" s="57">
        <f t="shared" si="181"/>
        <v>0</v>
      </c>
      <c r="EG263" s="57">
        <f t="shared" si="181"/>
        <v>0</v>
      </c>
      <c r="EH263" s="57">
        <f t="shared" si="181"/>
        <v>0</v>
      </c>
      <c r="EI263" s="57">
        <f t="shared" si="181"/>
        <v>0</v>
      </c>
      <c r="EJ263" s="57">
        <f t="shared" si="181"/>
        <v>0</v>
      </c>
      <c r="EK263" s="57">
        <f t="shared" si="181"/>
        <v>0</v>
      </c>
      <c r="EL263" s="57">
        <f t="shared" si="181"/>
        <v>0</v>
      </c>
      <c r="EM263" s="57">
        <f t="shared" si="181"/>
        <v>0</v>
      </c>
      <c r="EN263" s="58">
        <f t="shared" si="157"/>
        <v>0</v>
      </c>
      <c r="EO263" s="54">
        <f t="shared" si="158"/>
        <v>0</v>
      </c>
      <c r="EP263" s="54">
        <f t="shared" si="159"/>
        <v>0</v>
      </c>
      <c r="EQ263" s="54">
        <f t="shared" si="160"/>
        <v>0</v>
      </c>
      <c r="ER263" s="54">
        <f t="shared" si="161"/>
        <v>0</v>
      </c>
      <c r="ES263" s="54">
        <f t="shared" si="162"/>
        <v>0</v>
      </c>
      <c r="ET263" s="54">
        <f t="shared" si="163"/>
        <v>0</v>
      </c>
      <c r="EU263" s="54">
        <f t="shared" si="164"/>
        <v>0</v>
      </c>
      <c r="EV263" s="54">
        <f t="shared" si="165"/>
        <v>0</v>
      </c>
      <c r="EW263" s="54">
        <f t="shared" si="166"/>
        <v>0</v>
      </c>
      <c r="EX263" s="54">
        <f t="shared" si="167"/>
        <v>0</v>
      </c>
      <c r="EY263" s="59">
        <v>0</v>
      </c>
      <c r="EZ263" s="10">
        <f t="shared" si="182"/>
        <v>0</v>
      </c>
      <c r="FA263" s="10">
        <f t="shared" si="182"/>
        <v>0</v>
      </c>
      <c r="FB263" s="10">
        <f t="shared" si="182"/>
        <v>0</v>
      </c>
      <c r="FC263" s="10">
        <f t="shared" si="182"/>
        <v>0</v>
      </c>
      <c r="FD263" s="10">
        <f t="shared" si="182"/>
        <v>0</v>
      </c>
      <c r="FE263" s="10">
        <f t="shared" si="182"/>
        <v>0</v>
      </c>
      <c r="FF263" s="10">
        <f t="shared" si="182"/>
        <v>0</v>
      </c>
      <c r="FG263" s="10">
        <f t="shared" si="182"/>
        <v>0</v>
      </c>
      <c r="FH263" s="10">
        <f t="shared" si="182"/>
        <v>0</v>
      </c>
      <c r="FI263" s="10">
        <f t="shared" si="182"/>
        <v>0</v>
      </c>
    </row>
    <row r="264" spans="5:165" ht="19.5" customHeight="1" hidden="1">
      <c r="E264" s="49" t="s">
        <v>219</v>
      </c>
      <c r="G264" s="64" t="s">
        <v>482</v>
      </c>
      <c r="H264" s="195" t="s">
        <v>942</v>
      </c>
      <c r="I264" s="119">
        <f t="shared" si="148"/>
        <v>0</v>
      </c>
      <c r="J264" s="173">
        <f t="shared" si="149"/>
        <v>0</v>
      </c>
      <c r="K264" s="217">
        <f t="shared" si="150"/>
        <v>0</v>
      </c>
      <c r="L264" s="52">
        <f t="shared" si="151"/>
        <v>0</v>
      </c>
      <c r="M264" s="53">
        <f t="shared" si="152"/>
        <v>0</v>
      </c>
      <c r="N264" s="65">
        <f t="shared" si="153"/>
        <v>0</v>
      </c>
      <c r="O264" s="124">
        <f t="shared" si="154"/>
        <v>0</v>
      </c>
      <c r="P264" s="55">
        <f t="shared" si="155"/>
        <v>0</v>
      </c>
      <c r="Q264" s="55">
        <f t="shared" si="156"/>
        <v>0</v>
      </c>
      <c r="R264" s="147"/>
      <c r="DC264" s="124"/>
      <c r="DE264" s="226"/>
      <c r="DG264" s="226"/>
      <c r="DI264" s="226"/>
      <c r="DK264" s="226"/>
      <c r="DM264" s="226"/>
      <c r="DN264" s="158"/>
      <c r="DO264" s="226"/>
      <c r="DR264" s="226"/>
      <c r="DT264" s="56">
        <f t="shared" si="180"/>
        <v>0</v>
      </c>
      <c r="DU264" s="56">
        <f t="shared" si="180"/>
        <v>0</v>
      </c>
      <c r="DV264" s="56">
        <f t="shared" si="180"/>
        <v>0</v>
      </c>
      <c r="DW264" s="56">
        <f t="shared" si="180"/>
        <v>0</v>
      </c>
      <c r="DX264" s="56">
        <f t="shared" si="180"/>
        <v>0</v>
      </c>
      <c r="DY264" s="56">
        <f t="shared" si="180"/>
        <v>0</v>
      </c>
      <c r="DZ264" s="56">
        <f t="shared" si="180"/>
        <v>0</v>
      </c>
      <c r="EA264" s="56">
        <f t="shared" si="180"/>
        <v>0</v>
      </c>
      <c r="EB264" s="56">
        <f t="shared" si="180"/>
        <v>0</v>
      </c>
      <c r="EC264" s="56">
        <f t="shared" si="180"/>
        <v>0</v>
      </c>
      <c r="ED264" s="57">
        <f t="shared" si="181"/>
        <v>0</v>
      </c>
      <c r="EE264" s="57">
        <f t="shared" si="181"/>
        <v>0</v>
      </c>
      <c r="EF264" s="57">
        <f t="shared" si="181"/>
        <v>0</v>
      </c>
      <c r="EG264" s="57">
        <f t="shared" si="181"/>
        <v>0</v>
      </c>
      <c r="EH264" s="57">
        <f t="shared" si="181"/>
        <v>0</v>
      </c>
      <c r="EI264" s="57">
        <f t="shared" si="181"/>
        <v>0</v>
      </c>
      <c r="EJ264" s="57">
        <f t="shared" si="181"/>
        <v>0</v>
      </c>
      <c r="EK264" s="57">
        <f t="shared" si="181"/>
        <v>0</v>
      </c>
      <c r="EL264" s="57">
        <f t="shared" si="181"/>
        <v>0</v>
      </c>
      <c r="EM264" s="57">
        <f t="shared" si="181"/>
        <v>0</v>
      </c>
      <c r="EN264" s="58">
        <f t="shared" si="157"/>
        <v>0</v>
      </c>
      <c r="EO264" s="54">
        <f t="shared" si="158"/>
        <v>0</v>
      </c>
      <c r="EP264" s="54">
        <f t="shared" si="159"/>
        <v>0</v>
      </c>
      <c r="EQ264" s="54">
        <f t="shared" si="160"/>
        <v>0</v>
      </c>
      <c r="ER264" s="54">
        <f t="shared" si="161"/>
        <v>0</v>
      </c>
      <c r="ES264" s="54">
        <f t="shared" si="162"/>
        <v>0</v>
      </c>
      <c r="ET264" s="54">
        <f t="shared" si="163"/>
        <v>0</v>
      </c>
      <c r="EU264" s="54">
        <f t="shared" si="164"/>
        <v>0</v>
      </c>
      <c r="EV264" s="54">
        <f t="shared" si="165"/>
        <v>0</v>
      </c>
      <c r="EW264" s="54">
        <f t="shared" si="166"/>
        <v>0</v>
      </c>
      <c r="EX264" s="54">
        <f t="shared" si="167"/>
        <v>0</v>
      </c>
      <c r="EY264" s="59">
        <v>0</v>
      </c>
      <c r="EZ264" s="10">
        <f t="shared" si="182"/>
        <v>0</v>
      </c>
      <c r="FA264" s="10">
        <f t="shared" si="182"/>
        <v>0</v>
      </c>
      <c r="FB264" s="10">
        <f t="shared" si="182"/>
        <v>0</v>
      </c>
      <c r="FC264" s="10">
        <f t="shared" si="182"/>
        <v>0</v>
      </c>
      <c r="FD264" s="10">
        <f t="shared" si="182"/>
        <v>0</v>
      </c>
      <c r="FE264" s="10">
        <f t="shared" si="182"/>
        <v>0</v>
      </c>
      <c r="FF264" s="10">
        <f t="shared" si="182"/>
        <v>0</v>
      </c>
      <c r="FG264" s="10">
        <f t="shared" si="182"/>
        <v>0</v>
      </c>
      <c r="FH264" s="10">
        <f t="shared" si="182"/>
        <v>0</v>
      </c>
      <c r="FI264" s="10">
        <f t="shared" si="182"/>
        <v>0</v>
      </c>
    </row>
    <row r="265" spans="5:165" ht="19.5" customHeight="1" hidden="1">
      <c r="E265" s="49" t="s">
        <v>219</v>
      </c>
      <c r="G265" s="64" t="s">
        <v>943</v>
      </c>
      <c r="H265" s="195" t="s">
        <v>944</v>
      </c>
      <c r="I265" s="119">
        <f t="shared" si="148"/>
        <v>0</v>
      </c>
      <c r="J265" s="173">
        <f t="shared" si="149"/>
        <v>0</v>
      </c>
      <c r="K265" s="217">
        <f t="shared" si="150"/>
        <v>0</v>
      </c>
      <c r="L265" s="52">
        <f t="shared" si="151"/>
        <v>0</v>
      </c>
      <c r="M265" s="53">
        <f t="shared" si="152"/>
        <v>0</v>
      </c>
      <c r="N265" s="65">
        <f t="shared" si="153"/>
        <v>0</v>
      </c>
      <c r="O265" s="124">
        <f t="shared" si="154"/>
        <v>0</v>
      </c>
      <c r="P265" s="55">
        <f t="shared" si="155"/>
        <v>0</v>
      </c>
      <c r="Q265" s="55">
        <f t="shared" si="156"/>
        <v>0</v>
      </c>
      <c r="R265" s="147"/>
      <c r="DC265" s="124"/>
      <c r="DE265" s="226"/>
      <c r="DG265" s="226"/>
      <c r="DI265" s="226"/>
      <c r="DK265" s="226"/>
      <c r="DM265" s="226"/>
      <c r="DN265" s="158"/>
      <c r="DO265" s="226"/>
      <c r="DR265" s="226"/>
      <c r="DT265" s="56">
        <f t="shared" si="180"/>
        <v>0</v>
      </c>
      <c r="DU265" s="56">
        <f t="shared" si="180"/>
        <v>0</v>
      </c>
      <c r="DV265" s="56">
        <f t="shared" si="180"/>
        <v>0</v>
      </c>
      <c r="DW265" s="56">
        <f t="shared" si="180"/>
        <v>0</v>
      </c>
      <c r="DX265" s="56">
        <f t="shared" si="180"/>
        <v>0</v>
      </c>
      <c r="DY265" s="56">
        <f t="shared" si="180"/>
        <v>0</v>
      </c>
      <c r="DZ265" s="56">
        <f t="shared" si="180"/>
        <v>0</v>
      </c>
      <c r="EA265" s="56">
        <f t="shared" si="180"/>
        <v>0</v>
      </c>
      <c r="EB265" s="56">
        <f t="shared" si="180"/>
        <v>0</v>
      </c>
      <c r="EC265" s="56">
        <f t="shared" si="180"/>
        <v>0</v>
      </c>
      <c r="ED265" s="57">
        <f t="shared" si="181"/>
        <v>0</v>
      </c>
      <c r="EE265" s="57">
        <f t="shared" si="181"/>
        <v>0</v>
      </c>
      <c r="EF265" s="57">
        <f t="shared" si="181"/>
        <v>0</v>
      </c>
      <c r="EG265" s="57">
        <f t="shared" si="181"/>
        <v>0</v>
      </c>
      <c r="EH265" s="57">
        <f t="shared" si="181"/>
        <v>0</v>
      </c>
      <c r="EI265" s="57">
        <f t="shared" si="181"/>
        <v>0</v>
      </c>
      <c r="EJ265" s="57">
        <f t="shared" si="181"/>
        <v>0</v>
      </c>
      <c r="EK265" s="57">
        <f t="shared" si="181"/>
        <v>0</v>
      </c>
      <c r="EL265" s="57">
        <f t="shared" si="181"/>
        <v>0</v>
      </c>
      <c r="EM265" s="57">
        <f t="shared" si="181"/>
        <v>0</v>
      </c>
      <c r="EN265" s="58">
        <f t="shared" si="157"/>
        <v>0</v>
      </c>
      <c r="EO265" s="54">
        <f t="shared" si="158"/>
        <v>0</v>
      </c>
      <c r="EP265" s="54">
        <f t="shared" si="159"/>
        <v>0</v>
      </c>
      <c r="EQ265" s="54">
        <f t="shared" si="160"/>
        <v>0</v>
      </c>
      <c r="ER265" s="54">
        <f t="shared" si="161"/>
        <v>0</v>
      </c>
      <c r="ES265" s="54">
        <f t="shared" si="162"/>
        <v>0</v>
      </c>
      <c r="ET265" s="54">
        <f t="shared" si="163"/>
        <v>0</v>
      </c>
      <c r="EU265" s="54">
        <f t="shared" si="164"/>
        <v>0</v>
      </c>
      <c r="EV265" s="54">
        <f t="shared" si="165"/>
        <v>0</v>
      </c>
      <c r="EW265" s="54">
        <f t="shared" si="166"/>
        <v>0</v>
      </c>
      <c r="EX265" s="54">
        <f t="shared" si="167"/>
        <v>0</v>
      </c>
      <c r="EY265" s="59">
        <v>0</v>
      </c>
      <c r="EZ265" s="10">
        <f t="shared" si="182"/>
        <v>0</v>
      </c>
      <c r="FA265" s="10">
        <f t="shared" si="182"/>
        <v>0</v>
      </c>
      <c r="FB265" s="10">
        <f t="shared" si="182"/>
        <v>0</v>
      </c>
      <c r="FC265" s="10">
        <f t="shared" si="182"/>
        <v>0</v>
      </c>
      <c r="FD265" s="10">
        <f t="shared" si="182"/>
        <v>0</v>
      </c>
      <c r="FE265" s="10">
        <f t="shared" si="182"/>
        <v>0</v>
      </c>
      <c r="FF265" s="10">
        <f t="shared" si="182"/>
        <v>0</v>
      </c>
      <c r="FG265" s="10">
        <f t="shared" si="182"/>
        <v>0</v>
      </c>
      <c r="FH265" s="10">
        <f t="shared" si="182"/>
        <v>0</v>
      </c>
      <c r="FI265" s="10">
        <f t="shared" si="182"/>
        <v>0</v>
      </c>
    </row>
    <row r="266" spans="5:165" ht="19.5" customHeight="1" hidden="1">
      <c r="E266" s="49" t="s">
        <v>219</v>
      </c>
      <c r="G266" s="64" t="s">
        <v>315</v>
      </c>
      <c r="H266" s="195" t="s">
        <v>944</v>
      </c>
      <c r="I266" s="119">
        <f t="shared" si="148"/>
        <v>0</v>
      </c>
      <c r="J266" s="173">
        <f t="shared" si="149"/>
        <v>0</v>
      </c>
      <c r="K266" s="217">
        <f t="shared" si="150"/>
        <v>0</v>
      </c>
      <c r="L266" s="52">
        <f t="shared" si="151"/>
        <v>0</v>
      </c>
      <c r="M266" s="53">
        <f t="shared" si="152"/>
        <v>0</v>
      </c>
      <c r="N266" s="65">
        <f t="shared" si="153"/>
        <v>0</v>
      </c>
      <c r="O266" s="124">
        <f t="shared" si="154"/>
        <v>0</v>
      </c>
      <c r="P266" s="55">
        <f t="shared" si="155"/>
        <v>0</v>
      </c>
      <c r="Q266" s="55">
        <f t="shared" si="156"/>
        <v>0</v>
      </c>
      <c r="R266" s="147"/>
      <c r="DC266" s="124"/>
      <c r="DE266" s="226"/>
      <c r="DG266" s="226"/>
      <c r="DI266" s="226"/>
      <c r="DK266" s="226"/>
      <c r="DM266" s="226"/>
      <c r="DN266" s="158"/>
      <c r="DO266" s="226"/>
      <c r="DR266" s="226"/>
      <c r="DT266" s="56">
        <f t="shared" si="180"/>
        <v>0</v>
      </c>
      <c r="DU266" s="56">
        <f t="shared" si="180"/>
        <v>0</v>
      </c>
      <c r="DV266" s="56">
        <f t="shared" si="180"/>
        <v>0</v>
      </c>
      <c r="DW266" s="56">
        <f t="shared" si="180"/>
        <v>0</v>
      </c>
      <c r="DX266" s="56">
        <f t="shared" si="180"/>
        <v>0</v>
      </c>
      <c r="DY266" s="56">
        <f t="shared" si="180"/>
        <v>0</v>
      </c>
      <c r="DZ266" s="56">
        <f t="shared" si="180"/>
        <v>0</v>
      </c>
      <c r="EA266" s="56">
        <f t="shared" si="180"/>
        <v>0</v>
      </c>
      <c r="EB266" s="56">
        <f t="shared" si="180"/>
        <v>0</v>
      </c>
      <c r="EC266" s="56">
        <f t="shared" si="180"/>
        <v>0</v>
      </c>
      <c r="ED266" s="57">
        <f t="shared" si="181"/>
        <v>0</v>
      </c>
      <c r="EE266" s="57">
        <f t="shared" si="181"/>
        <v>0</v>
      </c>
      <c r="EF266" s="57">
        <f t="shared" si="181"/>
        <v>0</v>
      </c>
      <c r="EG266" s="57">
        <f t="shared" si="181"/>
        <v>0</v>
      </c>
      <c r="EH266" s="57">
        <f t="shared" si="181"/>
        <v>0</v>
      </c>
      <c r="EI266" s="57">
        <f t="shared" si="181"/>
        <v>0</v>
      </c>
      <c r="EJ266" s="57">
        <f t="shared" si="181"/>
        <v>0</v>
      </c>
      <c r="EK266" s="57">
        <f t="shared" si="181"/>
        <v>0</v>
      </c>
      <c r="EL266" s="57">
        <f t="shared" si="181"/>
        <v>0</v>
      </c>
      <c r="EM266" s="57">
        <f t="shared" si="181"/>
        <v>0</v>
      </c>
      <c r="EN266" s="58">
        <f t="shared" si="157"/>
        <v>0</v>
      </c>
      <c r="EO266" s="54">
        <f t="shared" si="158"/>
        <v>0</v>
      </c>
      <c r="EP266" s="54">
        <f t="shared" si="159"/>
        <v>0</v>
      </c>
      <c r="EQ266" s="54">
        <f t="shared" si="160"/>
        <v>0</v>
      </c>
      <c r="ER266" s="54">
        <f t="shared" si="161"/>
        <v>0</v>
      </c>
      <c r="ES266" s="54">
        <f t="shared" si="162"/>
        <v>0</v>
      </c>
      <c r="ET266" s="54">
        <f t="shared" si="163"/>
        <v>0</v>
      </c>
      <c r="EU266" s="54">
        <f t="shared" si="164"/>
        <v>0</v>
      </c>
      <c r="EV266" s="54">
        <f t="shared" si="165"/>
        <v>0</v>
      </c>
      <c r="EW266" s="54">
        <f t="shared" si="166"/>
        <v>0</v>
      </c>
      <c r="EX266" s="54">
        <f t="shared" si="167"/>
        <v>0</v>
      </c>
      <c r="EY266" s="59">
        <v>0</v>
      </c>
      <c r="EZ266" s="10">
        <f t="shared" si="182"/>
        <v>0</v>
      </c>
      <c r="FA266" s="10">
        <f t="shared" si="182"/>
        <v>0</v>
      </c>
      <c r="FB266" s="10">
        <f t="shared" si="182"/>
        <v>0</v>
      </c>
      <c r="FC266" s="10">
        <f t="shared" si="182"/>
        <v>0</v>
      </c>
      <c r="FD266" s="10">
        <f t="shared" si="182"/>
        <v>0</v>
      </c>
      <c r="FE266" s="10">
        <f t="shared" si="182"/>
        <v>0</v>
      </c>
      <c r="FF266" s="10">
        <f t="shared" si="182"/>
        <v>0</v>
      </c>
      <c r="FG266" s="10">
        <f t="shared" si="182"/>
        <v>0</v>
      </c>
      <c r="FH266" s="10">
        <f t="shared" si="182"/>
        <v>0</v>
      </c>
      <c r="FI266" s="10">
        <f t="shared" si="182"/>
        <v>0</v>
      </c>
    </row>
    <row r="267" spans="5:165" ht="19.5" customHeight="1" hidden="1">
      <c r="E267" s="49" t="s">
        <v>219</v>
      </c>
      <c r="G267" s="64" t="s">
        <v>927</v>
      </c>
      <c r="H267" s="195" t="s">
        <v>928</v>
      </c>
      <c r="I267" s="119">
        <f t="shared" si="148"/>
        <v>0</v>
      </c>
      <c r="J267" s="173">
        <f t="shared" si="149"/>
        <v>0</v>
      </c>
      <c r="K267" s="217">
        <f t="shared" si="150"/>
        <v>0</v>
      </c>
      <c r="L267" s="52">
        <f t="shared" si="151"/>
        <v>0</v>
      </c>
      <c r="M267" s="53">
        <f t="shared" si="152"/>
        <v>0</v>
      </c>
      <c r="N267" s="65">
        <f t="shared" si="153"/>
        <v>0</v>
      </c>
      <c r="O267" s="124">
        <f t="shared" si="154"/>
        <v>0</v>
      </c>
      <c r="P267" s="55">
        <f t="shared" si="155"/>
        <v>0</v>
      </c>
      <c r="Q267" s="55">
        <f t="shared" si="156"/>
        <v>0</v>
      </c>
      <c r="R267" s="147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77"/>
      <c r="DE267" s="178"/>
      <c r="DF267" s="177"/>
      <c r="DG267" s="178"/>
      <c r="DH267" s="177"/>
      <c r="DI267" s="178"/>
      <c r="DJ267" s="177"/>
      <c r="DK267" s="178"/>
      <c r="DL267" s="177"/>
      <c r="DM267" s="178"/>
      <c r="DN267" s="179"/>
      <c r="DO267" s="180"/>
      <c r="DP267" s="181"/>
      <c r="DQ267" s="182"/>
      <c r="DR267" s="178"/>
      <c r="DT267" s="56">
        <f t="shared" si="180"/>
        <v>0</v>
      </c>
      <c r="DU267" s="56">
        <f t="shared" si="180"/>
        <v>0</v>
      </c>
      <c r="DV267" s="56">
        <f t="shared" si="180"/>
        <v>0</v>
      </c>
      <c r="DW267" s="56">
        <f t="shared" si="180"/>
        <v>0</v>
      </c>
      <c r="DX267" s="56">
        <f t="shared" si="180"/>
        <v>0</v>
      </c>
      <c r="DY267" s="56">
        <f t="shared" si="180"/>
        <v>0</v>
      </c>
      <c r="DZ267" s="56">
        <f t="shared" si="180"/>
        <v>0</v>
      </c>
      <c r="EA267" s="56">
        <f t="shared" si="180"/>
        <v>0</v>
      </c>
      <c r="EB267" s="56">
        <f t="shared" si="180"/>
        <v>0</v>
      </c>
      <c r="EC267" s="56">
        <f t="shared" si="180"/>
        <v>0</v>
      </c>
      <c r="ED267" s="57">
        <f t="shared" si="181"/>
        <v>0</v>
      </c>
      <c r="EE267" s="57">
        <f t="shared" si="181"/>
        <v>0</v>
      </c>
      <c r="EF267" s="57">
        <f t="shared" si="181"/>
        <v>0</v>
      </c>
      <c r="EG267" s="57">
        <f t="shared" si="181"/>
        <v>0</v>
      </c>
      <c r="EH267" s="57">
        <f t="shared" si="181"/>
        <v>0</v>
      </c>
      <c r="EI267" s="57">
        <f t="shared" si="181"/>
        <v>0</v>
      </c>
      <c r="EJ267" s="57">
        <f t="shared" si="181"/>
        <v>0</v>
      </c>
      <c r="EK267" s="57">
        <f t="shared" si="181"/>
        <v>0</v>
      </c>
      <c r="EL267" s="57">
        <f t="shared" si="181"/>
        <v>0</v>
      </c>
      <c r="EM267" s="57">
        <f t="shared" si="181"/>
        <v>0</v>
      </c>
      <c r="EN267" s="58">
        <f t="shared" si="157"/>
        <v>0</v>
      </c>
      <c r="EO267" s="54">
        <f t="shared" si="158"/>
        <v>0</v>
      </c>
      <c r="EP267" s="54">
        <f t="shared" si="159"/>
        <v>0</v>
      </c>
      <c r="EQ267" s="54">
        <f t="shared" si="160"/>
        <v>0</v>
      </c>
      <c r="ER267" s="54">
        <f t="shared" si="161"/>
        <v>0</v>
      </c>
      <c r="ES267" s="54">
        <f t="shared" si="162"/>
        <v>0</v>
      </c>
      <c r="ET267" s="54">
        <f t="shared" si="163"/>
        <v>0</v>
      </c>
      <c r="EU267" s="54">
        <f t="shared" si="164"/>
        <v>0</v>
      </c>
      <c r="EV267" s="54">
        <f t="shared" si="165"/>
        <v>0</v>
      </c>
      <c r="EW267" s="54">
        <f t="shared" si="166"/>
        <v>0</v>
      </c>
      <c r="EX267" s="54">
        <f t="shared" si="167"/>
        <v>0</v>
      </c>
      <c r="EY267" s="59">
        <v>0</v>
      </c>
      <c r="EZ267" s="10">
        <f t="shared" si="182"/>
        <v>0</v>
      </c>
      <c r="FA267" s="10">
        <f t="shared" si="182"/>
        <v>0</v>
      </c>
      <c r="FB267" s="10">
        <f t="shared" si="182"/>
        <v>0</v>
      </c>
      <c r="FC267" s="10">
        <f t="shared" si="182"/>
        <v>0</v>
      </c>
      <c r="FD267" s="10">
        <f t="shared" si="182"/>
        <v>0</v>
      </c>
      <c r="FE267" s="10">
        <f t="shared" si="182"/>
        <v>0</v>
      </c>
      <c r="FF267" s="10">
        <f t="shared" si="182"/>
        <v>0</v>
      </c>
      <c r="FG267" s="10">
        <f t="shared" si="182"/>
        <v>0</v>
      </c>
      <c r="FH267" s="10">
        <f t="shared" si="182"/>
        <v>0</v>
      </c>
      <c r="FI267" s="10">
        <f t="shared" si="182"/>
        <v>0</v>
      </c>
    </row>
    <row r="268" spans="5:165" ht="19.5" customHeight="1" hidden="1">
      <c r="E268" s="49" t="s">
        <v>219</v>
      </c>
      <c r="G268" s="64" t="s">
        <v>929</v>
      </c>
      <c r="H268" s="195" t="s">
        <v>930</v>
      </c>
      <c r="I268" s="119">
        <f t="shared" si="148"/>
        <v>0</v>
      </c>
      <c r="J268" s="173">
        <f t="shared" si="149"/>
        <v>0</v>
      </c>
      <c r="K268" s="217">
        <f t="shared" si="150"/>
        <v>0</v>
      </c>
      <c r="L268" s="52">
        <f t="shared" si="151"/>
        <v>0</v>
      </c>
      <c r="M268" s="53">
        <f t="shared" si="152"/>
        <v>0</v>
      </c>
      <c r="N268" s="65">
        <f t="shared" si="153"/>
        <v>0</v>
      </c>
      <c r="O268" s="124">
        <f t="shared" si="154"/>
        <v>0</v>
      </c>
      <c r="P268" s="55">
        <f t="shared" si="155"/>
        <v>0</v>
      </c>
      <c r="Q268" s="55">
        <f t="shared" si="156"/>
        <v>0</v>
      </c>
      <c r="R268" s="147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77"/>
      <c r="DE268" s="178"/>
      <c r="DF268" s="177"/>
      <c r="DG268" s="178"/>
      <c r="DH268" s="177"/>
      <c r="DI268" s="178"/>
      <c r="DJ268" s="177"/>
      <c r="DK268" s="178"/>
      <c r="DL268" s="177"/>
      <c r="DM268" s="178"/>
      <c r="DN268" s="179"/>
      <c r="DO268" s="180"/>
      <c r="DP268" s="181"/>
      <c r="DQ268" s="182"/>
      <c r="DR268" s="178"/>
      <c r="DT268" s="56">
        <f t="shared" si="180"/>
        <v>0</v>
      </c>
      <c r="DU268" s="56">
        <f t="shared" si="180"/>
        <v>0</v>
      </c>
      <c r="DV268" s="56">
        <f t="shared" si="180"/>
        <v>0</v>
      </c>
      <c r="DW268" s="56">
        <f t="shared" si="180"/>
        <v>0</v>
      </c>
      <c r="DX268" s="56">
        <f t="shared" si="180"/>
        <v>0</v>
      </c>
      <c r="DY268" s="56">
        <f t="shared" si="180"/>
        <v>0</v>
      </c>
      <c r="DZ268" s="56">
        <f t="shared" si="180"/>
        <v>0</v>
      </c>
      <c r="EA268" s="56">
        <f t="shared" si="180"/>
        <v>0</v>
      </c>
      <c r="EB268" s="56">
        <f t="shared" si="180"/>
        <v>0</v>
      </c>
      <c r="EC268" s="56">
        <f t="shared" si="180"/>
        <v>0</v>
      </c>
      <c r="ED268" s="57">
        <f t="shared" si="181"/>
        <v>0</v>
      </c>
      <c r="EE268" s="57">
        <f t="shared" si="181"/>
        <v>0</v>
      </c>
      <c r="EF268" s="57">
        <f t="shared" si="181"/>
        <v>0</v>
      </c>
      <c r="EG268" s="57">
        <f t="shared" si="181"/>
        <v>0</v>
      </c>
      <c r="EH268" s="57">
        <f t="shared" si="181"/>
        <v>0</v>
      </c>
      <c r="EI268" s="57">
        <f t="shared" si="181"/>
        <v>0</v>
      </c>
      <c r="EJ268" s="57">
        <f t="shared" si="181"/>
        <v>0</v>
      </c>
      <c r="EK268" s="57">
        <f t="shared" si="181"/>
        <v>0</v>
      </c>
      <c r="EL268" s="57">
        <f t="shared" si="181"/>
        <v>0</v>
      </c>
      <c r="EM268" s="57">
        <f t="shared" si="181"/>
        <v>0</v>
      </c>
      <c r="EN268" s="58">
        <f t="shared" si="157"/>
        <v>0</v>
      </c>
      <c r="EO268" s="54">
        <f t="shared" si="158"/>
        <v>0</v>
      </c>
      <c r="EP268" s="54">
        <f t="shared" si="159"/>
        <v>0</v>
      </c>
      <c r="EQ268" s="54">
        <f t="shared" si="160"/>
        <v>0</v>
      </c>
      <c r="ER268" s="54">
        <f t="shared" si="161"/>
        <v>0</v>
      </c>
      <c r="ES268" s="54">
        <f t="shared" si="162"/>
        <v>0</v>
      </c>
      <c r="ET268" s="54">
        <f t="shared" si="163"/>
        <v>0</v>
      </c>
      <c r="EU268" s="54">
        <f t="shared" si="164"/>
        <v>0</v>
      </c>
      <c r="EV268" s="54">
        <f t="shared" si="165"/>
        <v>0</v>
      </c>
      <c r="EW268" s="54">
        <f t="shared" si="166"/>
        <v>0</v>
      </c>
      <c r="EX268" s="54">
        <f t="shared" si="167"/>
        <v>0</v>
      </c>
      <c r="EY268" s="59">
        <v>0</v>
      </c>
      <c r="EZ268" s="10">
        <f t="shared" si="182"/>
        <v>0</v>
      </c>
      <c r="FA268" s="10">
        <f t="shared" si="182"/>
        <v>0</v>
      </c>
      <c r="FB268" s="10">
        <f t="shared" si="182"/>
        <v>0</v>
      </c>
      <c r="FC268" s="10">
        <f t="shared" si="182"/>
        <v>0</v>
      </c>
      <c r="FD268" s="10">
        <f t="shared" si="182"/>
        <v>0</v>
      </c>
      <c r="FE268" s="10">
        <f t="shared" si="182"/>
        <v>0</v>
      </c>
      <c r="FF268" s="10">
        <f t="shared" si="182"/>
        <v>0</v>
      </c>
      <c r="FG268" s="10">
        <f t="shared" si="182"/>
        <v>0</v>
      </c>
      <c r="FH268" s="10">
        <f t="shared" si="182"/>
        <v>0</v>
      </c>
      <c r="FI268" s="10">
        <f t="shared" si="182"/>
        <v>0</v>
      </c>
    </row>
    <row r="269" spans="5:165" ht="19.5" customHeight="1" hidden="1">
      <c r="E269" s="49" t="s">
        <v>219</v>
      </c>
      <c r="G269" s="64" t="s">
        <v>945</v>
      </c>
      <c r="H269" s="195" t="s">
        <v>946</v>
      </c>
      <c r="I269" s="119">
        <f t="shared" si="148"/>
        <v>0</v>
      </c>
      <c r="J269" s="173">
        <f t="shared" si="149"/>
        <v>0</v>
      </c>
      <c r="K269" s="217">
        <f t="shared" si="150"/>
        <v>0</v>
      </c>
      <c r="L269" s="52">
        <f t="shared" si="151"/>
        <v>0</v>
      </c>
      <c r="M269" s="53">
        <f t="shared" si="152"/>
        <v>0</v>
      </c>
      <c r="N269" s="65">
        <f t="shared" si="153"/>
        <v>0</v>
      </c>
      <c r="O269" s="124">
        <f t="shared" si="154"/>
        <v>0</v>
      </c>
      <c r="P269" s="55">
        <f t="shared" si="155"/>
        <v>0</v>
      </c>
      <c r="Q269" s="55">
        <f t="shared" si="156"/>
        <v>0</v>
      </c>
      <c r="R269" s="147"/>
      <c r="DC269" s="124"/>
      <c r="DE269" s="226"/>
      <c r="DG269" s="226"/>
      <c r="DI269" s="226"/>
      <c r="DK269" s="226"/>
      <c r="DM269" s="226"/>
      <c r="DN269" s="158"/>
      <c r="DO269" s="226"/>
      <c r="DR269" s="226"/>
      <c r="DT269" s="56">
        <f t="shared" si="180"/>
        <v>0</v>
      </c>
      <c r="DU269" s="56">
        <f t="shared" si="180"/>
        <v>0</v>
      </c>
      <c r="DV269" s="56">
        <f t="shared" si="180"/>
        <v>0</v>
      </c>
      <c r="DW269" s="56">
        <f t="shared" si="180"/>
        <v>0</v>
      </c>
      <c r="DX269" s="56">
        <f t="shared" si="180"/>
        <v>0</v>
      </c>
      <c r="DY269" s="56">
        <f t="shared" si="180"/>
        <v>0</v>
      </c>
      <c r="DZ269" s="56">
        <f t="shared" si="180"/>
        <v>0</v>
      </c>
      <c r="EA269" s="56">
        <f t="shared" si="180"/>
        <v>0</v>
      </c>
      <c r="EB269" s="56">
        <f t="shared" si="180"/>
        <v>0</v>
      </c>
      <c r="EC269" s="56">
        <f t="shared" si="180"/>
        <v>0</v>
      </c>
      <c r="ED269" s="57">
        <f t="shared" si="181"/>
        <v>0</v>
      </c>
      <c r="EE269" s="57">
        <f t="shared" si="181"/>
        <v>0</v>
      </c>
      <c r="EF269" s="57">
        <f t="shared" si="181"/>
        <v>0</v>
      </c>
      <c r="EG269" s="57">
        <f t="shared" si="181"/>
        <v>0</v>
      </c>
      <c r="EH269" s="57">
        <f t="shared" si="181"/>
        <v>0</v>
      </c>
      <c r="EI269" s="57">
        <f t="shared" si="181"/>
        <v>0</v>
      </c>
      <c r="EJ269" s="57">
        <f t="shared" si="181"/>
        <v>0</v>
      </c>
      <c r="EK269" s="57">
        <f t="shared" si="181"/>
        <v>0</v>
      </c>
      <c r="EL269" s="57">
        <f t="shared" si="181"/>
        <v>0</v>
      </c>
      <c r="EM269" s="57">
        <f t="shared" si="181"/>
        <v>0</v>
      </c>
      <c r="EN269" s="58">
        <f t="shared" si="157"/>
        <v>0</v>
      </c>
      <c r="EO269" s="54">
        <f t="shared" si="158"/>
        <v>0</v>
      </c>
      <c r="EP269" s="54">
        <f t="shared" si="159"/>
        <v>0</v>
      </c>
      <c r="EQ269" s="54">
        <f t="shared" si="160"/>
        <v>0</v>
      </c>
      <c r="ER269" s="54">
        <f t="shared" si="161"/>
        <v>0</v>
      </c>
      <c r="ES269" s="54">
        <f t="shared" si="162"/>
        <v>0</v>
      </c>
      <c r="ET269" s="54">
        <f t="shared" si="163"/>
        <v>0</v>
      </c>
      <c r="EU269" s="54">
        <f t="shared" si="164"/>
        <v>0</v>
      </c>
      <c r="EV269" s="54">
        <f t="shared" si="165"/>
        <v>0</v>
      </c>
      <c r="EW269" s="54">
        <f t="shared" si="166"/>
        <v>0</v>
      </c>
      <c r="EX269" s="54">
        <f t="shared" si="167"/>
        <v>0</v>
      </c>
      <c r="EY269" s="59">
        <v>0</v>
      </c>
      <c r="EZ269" s="10">
        <f t="shared" si="182"/>
        <v>0</v>
      </c>
      <c r="FA269" s="10">
        <f t="shared" si="182"/>
        <v>0</v>
      </c>
      <c r="FB269" s="10">
        <f t="shared" si="182"/>
        <v>0</v>
      </c>
      <c r="FC269" s="10">
        <f t="shared" si="182"/>
        <v>0</v>
      </c>
      <c r="FD269" s="10">
        <f t="shared" si="182"/>
        <v>0</v>
      </c>
      <c r="FE269" s="10">
        <f t="shared" si="182"/>
        <v>0</v>
      </c>
      <c r="FF269" s="10">
        <f t="shared" si="182"/>
        <v>0</v>
      </c>
      <c r="FG269" s="10">
        <f t="shared" si="182"/>
        <v>0</v>
      </c>
      <c r="FH269" s="10">
        <f t="shared" si="182"/>
        <v>0</v>
      </c>
      <c r="FI269" s="10">
        <f t="shared" si="182"/>
        <v>0</v>
      </c>
    </row>
    <row r="270" spans="5:165" ht="19.5" customHeight="1" hidden="1">
      <c r="E270" s="49" t="s">
        <v>219</v>
      </c>
      <c r="G270" s="64" t="s">
        <v>742</v>
      </c>
      <c r="H270" s="195" t="s">
        <v>947</v>
      </c>
      <c r="I270" s="119">
        <f t="shared" si="148"/>
        <v>0</v>
      </c>
      <c r="J270" s="173">
        <f t="shared" si="149"/>
        <v>0</v>
      </c>
      <c r="K270" s="217">
        <f t="shared" si="150"/>
        <v>0</v>
      </c>
      <c r="L270" s="52">
        <f t="shared" si="151"/>
        <v>0</v>
      </c>
      <c r="M270" s="53">
        <f t="shared" si="152"/>
        <v>0</v>
      </c>
      <c r="N270" s="65">
        <f t="shared" si="153"/>
        <v>0</v>
      </c>
      <c r="O270" s="124">
        <f t="shared" si="154"/>
        <v>0</v>
      </c>
      <c r="P270" s="55">
        <f t="shared" si="155"/>
        <v>0</v>
      </c>
      <c r="Q270" s="55">
        <f t="shared" si="156"/>
        <v>0</v>
      </c>
      <c r="R270" s="147"/>
      <c r="DC270" s="124"/>
      <c r="DE270" s="226"/>
      <c r="DG270" s="226"/>
      <c r="DI270" s="226"/>
      <c r="DK270" s="226"/>
      <c r="DM270" s="226"/>
      <c r="DN270" s="158"/>
      <c r="DO270" s="226"/>
      <c r="DR270" s="226"/>
      <c r="DT270" s="56">
        <f t="shared" si="180"/>
        <v>0</v>
      </c>
      <c r="DU270" s="56">
        <f t="shared" si="180"/>
        <v>0</v>
      </c>
      <c r="DV270" s="56">
        <f t="shared" si="180"/>
        <v>0</v>
      </c>
      <c r="DW270" s="56">
        <f t="shared" si="180"/>
        <v>0</v>
      </c>
      <c r="DX270" s="56">
        <f t="shared" si="180"/>
        <v>0</v>
      </c>
      <c r="DY270" s="56">
        <f t="shared" si="180"/>
        <v>0</v>
      </c>
      <c r="DZ270" s="56">
        <f t="shared" si="180"/>
        <v>0</v>
      </c>
      <c r="EA270" s="56">
        <f t="shared" si="180"/>
        <v>0</v>
      </c>
      <c r="EB270" s="56">
        <f t="shared" si="180"/>
        <v>0</v>
      </c>
      <c r="EC270" s="56">
        <f t="shared" si="180"/>
        <v>0</v>
      </c>
      <c r="ED270" s="57">
        <f t="shared" si="181"/>
        <v>0</v>
      </c>
      <c r="EE270" s="57">
        <f t="shared" si="181"/>
        <v>0</v>
      </c>
      <c r="EF270" s="57">
        <f t="shared" si="181"/>
        <v>0</v>
      </c>
      <c r="EG270" s="57">
        <f t="shared" si="181"/>
        <v>0</v>
      </c>
      <c r="EH270" s="57">
        <f t="shared" si="181"/>
        <v>0</v>
      </c>
      <c r="EI270" s="57">
        <f t="shared" si="181"/>
        <v>0</v>
      </c>
      <c r="EJ270" s="57">
        <f t="shared" si="181"/>
        <v>0</v>
      </c>
      <c r="EK270" s="57">
        <f t="shared" si="181"/>
        <v>0</v>
      </c>
      <c r="EL270" s="57">
        <f t="shared" si="181"/>
        <v>0</v>
      </c>
      <c r="EM270" s="57">
        <f t="shared" si="181"/>
        <v>0</v>
      </c>
      <c r="EN270" s="58">
        <f t="shared" si="157"/>
        <v>0</v>
      </c>
      <c r="EO270" s="54">
        <f t="shared" si="158"/>
        <v>0</v>
      </c>
      <c r="EP270" s="54">
        <f t="shared" si="159"/>
        <v>0</v>
      </c>
      <c r="EQ270" s="54">
        <f t="shared" si="160"/>
        <v>0</v>
      </c>
      <c r="ER270" s="54">
        <f t="shared" si="161"/>
        <v>0</v>
      </c>
      <c r="ES270" s="54">
        <f t="shared" si="162"/>
        <v>0</v>
      </c>
      <c r="ET270" s="54">
        <f t="shared" si="163"/>
        <v>0</v>
      </c>
      <c r="EU270" s="54">
        <f t="shared" si="164"/>
        <v>0</v>
      </c>
      <c r="EV270" s="54">
        <f t="shared" si="165"/>
        <v>0</v>
      </c>
      <c r="EW270" s="54">
        <f t="shared" si="166"/>
        <v>0</v>
      </c>
      <c r="EX270" s="54">
        <f t="shared" si="167"/>
        <v>0</v>
      </c>
      <c r="EY270" s="59">
        <v>0</v>
      </c>
      <c r="EZ270" s="10">
        <f t="shared" si="182"/>
        <v>0</v>
      </c>
      <c r="FA270" s="10">
        <f t="shared" si="182"/>
        <v>0</v>
      </c>
      <c r="FB270" s="10">
        <f t="shared" si="182"/>
        <v>0</v>
      </c>
      <c r="FC270" s="10">
        <f t="shared" si="182"/>
        <v>0</v>
      </c>
      <c r="FD270" s="10">
        <f t="shared" si="182"/>
        <v>0</v>
      </c>
      <c r="FE270" s="10">
        <f t="shared" si="182"/>
        <v>0</v>
      </c>
      <c r="FF270" s="10">
        <f t="shared" si="182"/>
        <v>0</v>
      </c>
      <c r="FG270" s="10">
        <f t="shared" si="182"/>
        <v>0</v>
      </c>
      <c r="FH270" s="10">
        <f t="shared" si="182"/>
        <v>0</v>
      </c>
      <c r="FI270" s="10">
        <f t="shared" si="182"/>
        <v>0</v>
      </c>
    </row>
    <row r="271" spans="5:165" ht="19.5" customHeight="1" hidden="1">
      <c r="E271" s="49" t="s">
        <v>219</v>
      </c>
      <c r="G271" s="64" t="s">
        <v>931</v>
      </c>
      <c r="H271" s="195" t="s">
        <v>727</v>
      </c>
      <c r="I271" s="119">
        <f t="shared" si="148"/>
        <v>0</v>
      </c>
      <c r="J271" s="173">
        <f t="shared" si="149"/>
        <v>0</v>
      </c>
      <c r="K271" s="217">
        <f t="shared" si="150"/>
        <v>0</v>
      </c>
      <c r="L271" s="52">
        <f t="shared" si="151"/>
        <v>0</v>
      </c>
      <c r="M271" s="53">
        <f t="shared" si="152"/>
        <v>0</v>
      </c>
      <c r="N271" s="65">
        <f t="shared" si="153"/>
        <v>0</v>
      </c>
      <c r="O271" s="124">
        <f t="shared" si="154"/>
        <v>0</v>
      </c>
      <c r="P271" s="55">
        <f t="shared" si="155"/>
        <v>0</v>
      </c>
      <c r="Q271" s="55">
        <f t="shared" si="156"/>
        <v>0</v>
      </c>
      <c r="R271" s="147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77"/>
      <c r="DE271" s="178"/>
      <c r="DF271" s="177"/>
      <c r="DG271" s="178"/>
      <c r="DH271" s="177"/>
      <c r="DI271" s="178"/>
      <c r="DJ271" s="177"/>
      <c r="DK271" s="178"/>
      <c r="DL271" s="177"/>
      <c r="DM271" s="178"/>
      <c r="DN271" s="179"/>
      <c r="DO271" s="180"/>
      <c r="DP271" s="181"/>
      <c r="DQ271" s="182"/>
      <c r="DR271" s="178"/>
      <c r="DT271" s="56">
        <f aca="true" t="shared" si="183" ref="DT271:EC280">LARGE($ED271:$EX271,DT$12)</f>
        <v>0</v>
      </c>
      <c r="DU271" s="56">
        <f t="shared" si="183"/>
        <v>0</v>
      </c>
      <c r="DV271" s="56">
        <f t="shared" si="183"/>
        <v>0</v>
      </c>
      <c r="DW271" s="56">
        <f t="shared" si="183"/>
        <v>0</v>
      </c>
      <c r="DX271" s="56">
        <f t="shared" si="183"/>
        <v>0</v>
      </c>
      <c r="DY271" s="56">
        <f t="shared" si="183"/>
        <v>0</v>
      </c>
      <c r="DZ271" s="56">
        <f t="shared" si="183"/>
        <v>0</v>
      </c>
      <c r="EA271" s="56">
        <f t="shared" si="183"/>
        <v>0</v>
      </c>
      <c r="EB271" s="56">
        <f t="shared" si="183"/>
        <v>0</v>
      </c>
      <c r="EC271" s="56">
        <f t="shared" si="183"/>
        <v>0</v>
      </c>
      <c r="ED271" s="57">
        <f aca="true" t="shared" si="184" ref="ED271:EM280">IF(COUNT($DD271:$DR271)&gt;=ED$12,LARGE($DD271:$DR271,ED$12),0)</f>
        <v>0</v>
      </c>
      <c r="EE271" s="57">
        <f t="shared" si="184"/>
        <v>0</v>
      </c>
      <c r="EF271" s="57">
        <f t="shared" si="184"/>
        <v>0</v>
      </c>
      <c r="EG271" s="57">
        <f t="shared" si="184"/>
        <v>0</v>
      </c>
      <c r="EH271" s="57">
        <f t="shared" si="184"/>
        <v>0</v>
      </c>
      <c r="EI271" s="57">
        <f t="shared" si="184"/>
        <v>0</v>
      </c>
      <c r="EJ271" s="57">
        <f t="shared" si="184"/>
        <v>0</v>
      </c>
      <c r="EK271" s="57">
        <f t="shared" si="184"/>
        <v>0</v>
      </c>
      <c r="EL271" s="57">
        <f t="shared" si="184"/>
        <v>0</v>
      </c>
      <c r="EM271" s="57">
        <f t="shared" si="184"/>
        <v>0</v>
      </c>
      <c r="EN271" s="58">
        <f t="shared" si="157"/>
        <v>0</v>
      </c>
      <c r="EO271" s="54">
        <f t="shared" si="158"/>
        <v>0</v>
      </c>
      <c r="EP271" s="54">
        <f t="shared" si="159"/>
        <v>0</v>
      </c>
      <c r="EQ271" s="54">
        <f t="shared" si="160"/>
        <v>0</v>
      </c>
      <c r="ER271" s="54">
        <f t="shared" si="161"/>
        <v>0</v>
      </c>
      <c r="ES271" s="54">
        <f t="shared" si="162"/>
        <v>0</v>
      </c>
      <c r="ET271" s="54">
        <f t="shared" si="163"/>
        <v>0</v>
      </c>
      <c r="EU271" s="54">
        <f t="shared" si="164"/>
        <v>0</v>
      </c>
      <c r="EV271" s="54">
        <f t="shared" si="165"/>
        <v>0</v>
      </c>
      <c r="EW271" s="54">
        <f t="shared" si="166"/>
        <v>0</v>
      </c>
      <c r="EX271" s="54">
        <f t="shared" si="167"/>
        <v>0</v>
      </c>
      <c r="EY271" s="59">
        <v>0</v>
      </c>
      <c r="EZ271" s="10">
        <f aca="true" t="shared" si="185" ref="EZ271:FI280">IF(COUNT($S271:$DC271)&gt;=EZ$12,LARGE($S271:$DC271,EZ$12),0)</f>
        <v>0</v>
      </c>
      <c r="FA271" s="10">
        <f t="shared" si="185"/>
        <v>0</v>
      </c>
      <c r="FB271" s="10">
        <f t="shared" si="185"/>
        <v>0</v>
      </c>
      <c r="FC271" s="10">
        <f t="shared" si="185"/>
        <v>0</v>
      </c>
      <c r="FD271" s="10">
        <f t="shared" si="185"/>
        <v>0</v>
      </c>
      <c r="FE271" s="10">
        <f t="shared" si="185"/>
        <v>0</v>
      </c>
      <c r="FF271" s="10">
        <f t="shared" si="185"/>
        <v>0</v>
      </c>
      <c r="FG271" s="10">
        <f t="shared" si="185"/>
        <v>0</v>
      </c>
      <c r="FH271" s="10">
        <f t="shared" si="185"/>
        <v>0</v>
      </c>
      <c r="FI271" s="10">
        <f t="shared" si="185"/>
        <v>0</v>
      </c>
    </row>
    <row r="272" spans="5:165" ht="19.5" customHeight="1" hidden="1">
      <c r="E272" s="49" t="s">
        <v>219</v>
      </c>
      <c r="G272" s="64" t="s">
        <v>315</v>
      </c>
      <c r="H272" s="195" t="s">
        <v>727</v>
      </c>
      <c r="I272" s="119">
        <f t="shared" si="148"/>
        <v>0</v>
      </c>
      <c r="J272" s="173">
        <f t="shared" si="149"/>
        <v>0</v>
      </c>
      <c r="K272" s="217">
        <f t="shared" si="150"/>
        <v>0</v>
      </c>
      <c r="L272" s="52">
        <f t="shared" si="151"/>
        <v>0</v>
      </c>
      <c r="M272" s="53">
        <f t="shared" si="152"/>
        <v>0</v>
      </c>
      <c r="N272" s="65">
        <f t="shared" si="153"/>
        <v>0</v>
      </c>
      <c r="O272" s="124">
        <f t="shared" si="154"/>
        <v>0</v>
      </c>
      <c r="P272" s="55">
        <f t="shared" si="155"/>
        <v>0</v>
      </c>
      <c r="Q272" s="55">
        <f t="shared" si="156"/>
        <v>0</v>
      </c>
      <c r="R272" s="147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77"/>
      <c r="DE272" s="178"/>
      <c r="DF272" s="177"/>
      <c r="DG272" s="178"/>
      <c r="DH272" s="177"/>
      <c r="DI272" s="178"/>
      <c r="DJ272" s="177"/>
      <c r="DK272" s="178"/>
      <c r="DL272" s="177"/>
      <c r="DM272" s="178"/>
      <c r="DN272" s="179"/>
      <c r="DO272" s="180"/>
      <c r="DP272" s="181"/>
      <c r="DQ272" s="182"/>
      <c r="DR272" s="178"/>
      <c r="DT272" s="56">
        <f t="shared" si="183"/>
        <v>0</v>
      </c>
      <c r="DU272" s="56">
        <f t="shared" si="183"/>
        <v>0</v>
      </c>
      <c r="DV272" s="56">
        <f t="shared" si="183"/>
        <v>0</v>
      </c>
      <c r="DW272" s="56">
        <f t="shared" si="183"/>
        <v>0</v>
      </c>
      <c r="DX272" s="56">
        <f t="shared" si="183"/>
        <v>0</v>
      </c>
      <c r="DY272" s="56">
        <f t="shared" si="183"/>
        <v>0</v>
      </c>
      <c r="DZ272" s="56">
        <f t="shared" si="183"/>
        <v>0</v>
      </c>
      <c r="EA272" s="56">
        <f t="shared" si="183"/>
        <v>0</v>
      </c>
      <c r="EB272" s="56">
        <f t="shared" si="183"/>
        <v>0</v>
      </c>
      <c r="EC272" s="56">
        <f t="shared" si="183"/>
        <v>0</v>
      </c>
      <c r="ED272" s="57">
        <f t="shared" si="184"/>
        <v>0</v>
      </c>
      <c r="EE272" s="57">
        <f t="shared" si="184"/>
        <v>0</v>
      </c>
      <c r="EF272" s="57">
        <f t="shared" si="184"/>
        <v>0</v>
      </c>
      <c r="EG272" s="57">
        <f t="shared" si="184"/>
        <v>0</v>
      </c>
      <c r="EH272" s="57">
        <f t="shared" si="184"/>
        <v>0</v>
      </c>
      <c r="EI272" s="57">
        <f t="shared" si="184"/>
        <v>0</v>
      </c>
      <c r="EJ272" s="57">
        <f t="shared" si="184"/>
        <v>0</v>
      </c>
      <c r="EK272" s="57">
        <f t="shared" si="184"/>
        <v>0</v>
      </c>
      <c r="EL272" s="57">
        <f t="shared" si="184"/>
        <v>0</v>
      </c>
      <c r="EM272" s="57">
        <f t="shared" si="184"/>
        <v>0</v>
      </c>
      <c r="EN272" s="58">
        <f t="shared" si="157"/>
        <v>0</v>
      </c>
      <c r="EO272" s="54">
        <f t="shared" si="158"/>
        <v>0</v>
      </c>
      <c r="EP272" s="54">
        <f t="shared" si="159"/>
        <v>0</v>
      </c>
      <c r="EQ272" s="54">
        <f t="shared" si="160"/>
        <v>0</v>
      </c>
      <c r="ER272" s="54">
        <f t="shared" si="161"/>
        <v>0</v>
      </c>
      <c r="ES272" s="54">
        <f t="shared" si="162"/>
        <v>0</v>
      </c>
      <c r="ET272" s="54">
        <f t="shared" si="163"/>
        <v>0</v>
      </c>
      <c r="EU272" s="54">
        <f t="shared" si="164"/>
        <v>0</v>
      </c>
      <c r="EV272" s="54">
        <f t="shared" si="165"/>
        <v>0</v>
      </c>
      <c r="EW272" s="54">
        <f t="shared" si="166"/>
        <v>0</v>
      </c>
      <c r="EX272" s="54">
        <f t="shared" si="167"/>
        <v>0</v>
      </c>
      <c r="EY272" s="59">
        <v>0</v>
      </c>
      <c r="EZ272" s="10">
        <f t="shared" si="185"/>
        <v>0</v>
      </c>
      <c r="FA272" s="10">
        <f t="shared" si="185"/>
        <v>0</v>
      </c>
      <c r="FB272" s="10">
        <f t="shared" si="185"/>
        <v>0</v>
      </c>
      <c r="FC272" s="10">
        <f t="shared" si="185"/>
        <v>0</v>
      </c>
      <c r="FD272" s="10">
        <f t="shared" si="185"/>
        <v>0</v>
      </c>
      <c r="FE272" s="10">
        <f t="shared" si="185"/>
        <v>0</v>
      </c>
      <c r="FF272" s="10">
        <f t="shared" si="185"/>
        <v>0</v>
      </c>
      <c r="FG272" s="10">
        <f t="shared" si="185"/>
        <v>0</v>
      </c>
      <c r="FH272" s="10">
        <f t="shared" si="185"/>
        <v>0</v>
      </c>
      <c r="FI272" s="10">
        <f t="shared" si="185"/>
        <v>0</v>
      </c>
    </row>
    <row r="273" spans="5:165" ht="19.5" customHeight="1" hidden="1">
      <c r="E273" s="49" t="s">
        <v>219</v>
      </c>
      <c r="G273" s="64" t="s">
        <v>948</v>
      </c>
      <c r="H273" s="195" t="s">
        <v>950</v>
      </c>
      <c r="I273" s="119">
        <f t="shared" si="148"/>
        <v>0</v>
      </c>
      <c r="J273" s="173">
        <f t="shared" si="149"/>
        <v>0</v>
      </c>
      <c r="K273" s="217">
        <f t="shared" si="150"/>
        <v>0</v>
      </c>
      <c r="L273" s="52">
        <f t="shared" si="151"/>
        <v>0</v>
      </c>
      <c r="M273" s="53">
        <f t="shared" si="152"/>
        <v>0</v>
      </c>
      <c r="N273" s="65">
        <f t="shared" si="153"/>
        <v>0</v>
      </c>
      <c r="O273" s="124">
        <f t="shared" si="154"/>
        <v>0</v>
      </c>
      <c r="P273" s="55">
        <f t="shared" si="155"/>
        <v>0</v>
      </c>
      <c r="Q273" s="55">
        <f t="shared" si="156"/>
        <v>0</v>
      </c>
      <c r="R273" s="147"/>
      <c r="DC273" s="124"/>
      <c r="DE273" s="226"/>
      <c r="DG273" s="226"/>
      <c r="DI273" s="226"/>
      <c r="DK273" s="226"/>
      <c r="DM273" s="226"/>
      <c r="DN273" s="158"/>
      <c r="DO273" s="226"/>
      <c r="DR273" s="226"/>
      <c r="DT273" s="56">
        <f t="shared" si="183"/>
        <v>0</v>
      </c>
      <c r="DU273" s="56">
        <f t="shared" si="183"/>
        <v>0</v>
      </c>
      <c r="DV273" s="56">
        <f t="shared" si="183"/>
        <v>0</v>
      </c>
      <c r="DW273" s="56">
        <f t="shared" si="183"/>
        <v>0</v>
      </c>
      <c r="DX273" s="56">
        <f t="shared" si="183"/>
        <v>0</v>
      </c>
      <c r="DY273" s="56">
        <f t="shared" si="183"/>
        <v>0</v>
      </c>
      <c r="DZ273" s="56">
        <f t="shared" si="183"/>
        <v>0</v>
      </c>
      <c r="EA273" s="56">
        <f t="shared" si="183"/>
        <v>0</v>
      </c>
      <c r="EB273" s="56">
        <f t="shared" si="183"/>
        <v>0</v>
      </c>
      <c r="EC273" s="56">
        <f t="shared" si="183"/>
        <v>0</v>
      </c>
      <c r="ED273" s="57">
        <f t="shared" si="184"/>
        <v>0</v>
      </c>
      <c r="EE273" s="57">
        <f t="shared" si="184"/>
        <v>0</v>
      </c>
      <c r="EF273" s="57">
        <f t="shared" si="184"/>
        <v>0</v>
      </c>
      <c r="EG273" s="57">
        <f t="shared" si="184"/>
        <v>0</v>
      </c>
      <c r="EH273" s="57">
        <f t="shared" si="184"/>
        <v>0</v>
      </c>
      <c r="EI273" s="57">
        <f t="shared" si="184"/>
        <v>0</v>
      </c>
      <c r="EJ273" s="57">
        <f t="shared" si="184"/>
        <v>0</v>
      </c>
      <c r="EK273" s="57">
        <f t="shared" si="184"/>
        <v>0</v>
      </c>
      <c r="EL273" s="57">
        <f t="shared" si="184"/>
        <v>0</v>
      </c>
      <c r="EM273" s="57">
        <f t="shared" si="184"/>
        <v>0</v>
      </c>
      <c r="EN273" s="58">
        <f t="shared" si="157"/>
        <v>0</v>
      </c>
      <c r="EO273" s="54">
        <f t="shared" si="158"/>
        <v>0</v>
      </c>
      <c r="EP273" s="54">
        <f t="shared" si="159"/>
        <v>0</v>
      </c>
      <c r="EQ273" s="54">
        <f t="shared" si="160"/>
        <v>0</v>
      </c>
      <c r="ER273" s="54">
        <f t="shared" si="161"/>
        <v>0</v>
      </c>
      <c r="ES273" s="54">
        <f t="shared" si="162"/>
        <v>0</v>
      </c>
      <c r="ET273" s="54">
        <f t="shared" si="163"/>
        <v>0</v>
      </c>
      <c r="EU273" s="54">
        <f t="shared" si="164"/>
        <v>0</v>
      </c>
      <c r="EV273" s="54">
        <f t="shared" si="165"/>
        <v>0</v>
      </c>
      <c r="EW273" s="54">
        <f t="shared" si="166"/>
        <v>0</v>
      </c>
      <c r="EX273" s="54">
        <f t="shared" si="167"/>
        <v>0</v>
      </c>
      <c r="EY273" s="59">
        <v>0</v>
      </c>
      <c r="EZ273" s="10">
        <f t="shared" si="185"/>
        <v>0</v>
      </c>
      <c r="FA273" s="10">
        <f t="shared" si="185"/>
        <v>0</v>
      </c>
      <c r="FB273" s="10">
        <f t="shared" si="185"/>
        <v>0</v>
      </c>
      <c r="FC273" s="10">
        <f t="shared" si="185"/>
        <v>0</v>
      </c>
      <c r="FD273" s="10">
        <f t="shared" si="185"/>
        <v>0</v>
      </c>
      <c r="FE273" s="10">
        <f t="shared" si="185"/>
        <v>0</v>
      </c>
      <c r="FF273" s="10">
        <f t="shared" si="185"/>
        <v>0</v>
      </c>
      <c r="FG273" s="10">
        <f t="shared" si="185"/>
        <v>0</v>
      </c>
      <c r="FH273" s="10">
        <f t="shared" si="185"/>
        <v>0</v>
      </c>
      <c r="FI273" s="10">
        <f t="shared" si="185"/>
        <v>0</v>
      </c>
    </row>
    <row r="274" spans="5:165" ht="19.5" customHeight="1" hidden="1">
      <c r="E274" s="49" t="s">
        <v>219</v>
      </c>
      <c r="G274" s="64" t="s">
        <v>949</v>
      </c>
      <c r="H274" s="195" t="s">
        <v>950</v>
      </c>
      <c r="I274" s="119">
        <f t="shared" si="148"/>
        <v>0</v>
      </c>
      <c r="J274" s="173">
        <f t="shared" si="149"/>
        <v>0</v>
      </c>
      <c r="K274" s="217">
        <f t="shared" si="150"/>
        <v>0</v>
      </c>
      <c r="L274" s="52">
        <f t="shared" si="151"/>
        <v>0</v>
      </c>
      <c r="M274" s="53">
        <f t="shared" si="152"/>
        <v>0</v>
      </c>
      <c r="N274" s="65">
        <f t="shared" si="153"/>
        <v>0</v>
      </c>
      <c r="O274" s="124">
        <f t="shared" si="154"/>
        <v>0</v>
      </c>
      <c r="P274" s="55">
        <f t="shared" si="155"/>
        <v>0</v>
      </c>
      <c r="Q274" s="55">
        <f t="shared" si="156"/>
        <v>0</v>
      </c>
      <c r="R274" s="147"/>
      <c r="DC274" s="124"/>
      <c r="DE274" s="226"/>
      <c r="DG274" s="226"/>
      <c r="DI274" s="226"/>
      <c r="DK274" s="226"/>
      <c r="DM274" s="226"/>
      <c r="DN274" s="158"/>
      <c r="DO274" s="226"/>
      <c r="DR274" s="226"/>
      <c r="DT274" s="56">
        <f t="shared" si="183"/>
        <v>0</v>
      </c>
      <c r="DU274" s="56">
        <f t="shared" si="183"/>
        <v>0</v>
      </c>
      <c r="DV274" s="56">
        <f t="shared" si="183"/>
        <v>0</v>
      </c>
      <c r="DW274" s="56">
        <f t="shared" si="183"/>
        <v>0</v>
      </c>
      <c r="DX274" s="56">
        <f t="shared" si="183"/>
        <v>0</v>
      </c>
      <c r="DY274" s="56">
        <f t="shared" si="183"/>
        <v>0</v>
      </c>
      <c r="DZ274" s="56">
        <f t="shared" si="183"/>
        <v>0</v>
      </c>
      <c r="EA274" s="56">
        <f t="shared" si="183"/>
        <v>0</v>
      </c>
      <c r="EB274" s="56">
        <f t="shared" si="183"/>
        <v>0</v>
      </c>
      <c r="EC274" s="56">
        <f t="shared" si="183"/>
        <v>0</v>
      </c>
      <c r="ED274" s="57">
        <f t="shared" si="184"/>
        <v>0</v>
      </c>
      <c r="EE274" s="57">
        <f t="shared" si="184"/>
        <v>0</v>
      </c>
      <c r="EF274" s="57">
        <f t="shared" si="184"/>
        <v>0</v>
      </c>
      <c r="EG274" s="57">
        <f t="shared" si="184"/>
        <v>0</v>
      </c>
      <c r="EH274" s="57">
        <f t="shared" si="184"/>
        <v>0</v>
      </c>
      <c r="EI274" s="57">
        <f t="shared" si="184"/>
        <v>0</v>
      </c>
      <c r="EJ274" s="57">
        <f t="shared" si="184"/>
        <v>0</v>
      </c>
      <c r="EK274" s="57">
        <f t="shared" si="184"/>
        <v>0</v>
      </c>
      <c r="EL274" s="57">
        <f t="shared" si="184"/>
        <v>0</v>
      </c>
      <c r="EM274" s="57">
        <f t="shared" si="184"/>
        <v>0</v>
      </c>
      <c r="EN274" s="58">
        <f t="shared" si="157"/>
        <v>0</v>
      </c>
      <c r="EO274" s="54">
        <f t="shared" si="158"/>
        <v>0</v>
      </c>
      <c r="EP274" s="54">
        <f t="shared" si="159"/>
        <v>0</v>
      </c>
      <c r="EQ274" s="54">
        <f t="shared" si="160"/>
        <v>0</v>
      </c>
      <c r="ER274" s="54">
        <f t="shared" si="161"/>
        <v>0</v>
      </c>
      <c r="ES274" s="54">
        <f t="shared" si="162"/>
        <v>0</v>
      </c>
      <c r="ET274" s="54">
        <f t="shared" si="163"/>
        <v>0</v>
      </c>
      <c r="EU274" s="54">
        <f t="shared" si="164"/>
        <v>0</v>
      </c>
      <c r="EV274" s="54">
        <f t="shared" si="165"/>
        <v>0</v>
      </c>
      <c r="EW274" s="54">
        <f t="shared" si="166"/>
        <v>0</v>
      </c>
      <c r="EX274" s="54">
        <f t="shared" si="167"/>
        <v>0</v>
      </c>
      <c r="EY274" s="59">
        <v>0</v>
      </c>
      <c r="EZ274" s="10">
        <f t="shared" si="185"/>
        <v>0</v>
      </c>
      <c r="FA274" s="10">
        <f t="shared" si="185"/>
        <v>0</v>
      </c>
      <c r="FB274" s="10">
        <f t="shared" si="185"/>
        <v>0</v>
      </c>
      <c r="FC274" s="10">
        <f t="shared" si="185"/>
        <v>0</v>
      </c>
      <c r="FD274" s="10">
        <f t="shared" si="185"/>
        <v>0</v>
      </c>
      <c r="FE274" s="10">
        <f t="shared" si="185"/>
        <v>0</v>
      </c>
      <c r="FF274" s="10">
        <f t="shared" si="185"/>
        <v>0</v>
      </c>
      <c r="FG274" s="10">
        <f t="shared" si="185"/>
        <v>0</v>
      </c>
      <c r="FH274" s="10">
        <f t="shared" si="185"/>
        <v>0</v>
      </c>
      <c r="FI274" s="10">
        <f t="shared" si="185"/>
        <v>0</v>
      </c>
    </row>
    <row r="275" spans="5:165" ht="19.5" customHeight="1" hidden="1">
      <c r="E275" s="49" t="s">
        <v>219</v>
      </c>
      <c r="G275" s="64" t="s">
        <v>951</v>
      </c>
      <c r="H275" s="195" t="s">
        <v>952</v>
      </c>
      <c r="I275" s="119">
        <f t="shared" si="148"/>
        <v>0</v>
      </c>
      <c r="J275" s="173">
        <f t="shared" si="149"/>
        <v>0</v>
      </c>
      <c r="K275" s="217">
        <f t="shared" si="150"/>
        <v>0</v>
      </c>
      <c r="L275" s="52">
        <f t="shared" si="151"/>
        <v>0</v>
      </c>
      <c r="M275" s="53">
        <f t="shared" si="152"/>
        <v>0</v>
      </c>
      <c r="N275" s="65">
        <f t="shared" si="153"/>
        <v>0</v>
      </c>
      <c r="O275" s="124">
        <f t="shared" si="154"/>
        <v>0</v>
      </c>
      <c r="P275" s="55">
        <f t="shared" si="155"/>
        <v>0</v>
      </c>
      <c r="Q275" s="55">
        <f t="shared" si="156"/>
        <v>0</v>
      </c>
      <c r="R275" s="147"/>
      <c r="DC275" s="124"/>
      <c r="DE275" s="226"/>
      <c r="DG275" s="226"/>
      <c r="DI275" s="226"/>
      <c r="DK275" s="226"/>
      <c r="DM275" s="226"/>
      <c r="DN275" s="158"/>
      <c r="DO275" s="226"/>
      <c r="DR275" s="226"/>
      <c r="DT275" s="56">
        <f t="shared" si="183"/>
        <v>0</v>
      </c>
      <c r="DU275" s="56">
        <f t="shared" si="183"/>
        <v>0</v>
      </c>
      <c r="DV275" s="56">
        <f t="shared" si="183"/>
        <v>0</v>
      </c>
      <c r="DW275" s="56">
        <f t="shared" si="183"/>
        <v>0</v>
      </c>
      <c r="DX275" s="56">
        <f t="shared" si="183"/>
        <v>0</v>
      </c>
      <c r="DY275" s="56">
        <f t="shared" si="183"/>
        <v>0</v>
      </c>
      <c r="DZ275" s="56">
        <f t="shared" si="183"/>
        <v>0</v>
      </c>
      <c r="EA275" s="56">
        <f t="shared" si="183"/>
        <v>0</v>
      </c>
      <c r="EB275" s="56">
        <f t="shared" si="183"/>
        <v>0</v>
      </c>
      <c r="EC275" s="56">
        <f t="shared" si="183"/>
        <v>0</v>
      </c>
      <c r="ED275" s="57">
        <f t="shared" si="184"/>
        <v>0</v>
      </c>
      <c r="EE275" s="57">
        <f t="shared" si="184"/>
        <v>0</v>
      </c>
      <c r="EF275" s="57">
        <f t="shared" si="184"/>
        <v>0</v>
      </c>
      <c r="EG275" s="57">
        <f t="shared" si="184"/>
        <v>0</v>
      </c>
      <c r="EH275" s="57">
        <f t="shared" si="184"/>
        <v>0</v>
      </c>
      <c r="EI275" s="57">
        <f t="shared" si="184"/>
        <v>0</v>
      </c>
      <c r="EJ275" s="57">
        <f t="shared" si="184"/>
        <v>0</v>
      </c>
      <c r="EK275" s="57">
        <f t="shared" si="184"/>
        <v>0</v>
      </c>
      <c r="EL275" s="57">
        <f t="shared" si="184"/>
        <v>0</v>
      </c>
      <c r="EM275" s="57">
        <f t="shared" si="184"/>
        <v>0</v>
      </c>
      <c r="EN275" s="58">
        <f t="shared" si="157"/>
        <v>0</v>
      </c>
      <c r="EO275" s="54">
        <f t="shared" si="158"/>
        <v>0</v>
      </c>
      <c r="EP275" s="54">
        <f t="shared" si="159"/>
        <v>0</v>
      </c>
      <c r="EQ275" s="54">
        <f t="shared" si="160"/>
        <v>0</v>
      </c>
      <c r="ER275" s="54">
        <f t="shared" si="161"/>
        <v>0</v>
      </c>
      <c r="ES275" s="54">
        <f t="shared" si="162"/>
        <v>0</v>
      </c>
      <c r="ET275" s="54">
        <f t="shared" si="163"/>
        <v>0</v>
      </c>
      <c r="EU275" s="54">
        <f t="shared" si="164"/>
        <v>0</v>
      </c>
      <c r="EV275" s="54">
        <f t="shared" si="165"/>
        <v>0</v>
      </c>
      <c r="EW275" s="54">
        <f t="shared" si="166"/>
        <v>0</v>
      </c>
      <c r="EX275" s="54">
        <f t="shared" si="167"/>
        <v>0</v>
      </c>
      <c r="EY275" s="59">
        <v>0</v>
      </c>
      <c r="EZ275" s="10">
        <f t="shared" si="185"/>
        <v>0</v>
      </c>
      <c r="FA275" s="10">
        <f t="shared" si="185"/>
        <v>0</v>
      </c>
      <c r="FB275" s="10">
        <f t="shared" si="185"/>
        <v>0</v>
      </c>
      <c r="FC275" s="10">
        <f t="shared" si="185"/>
        <v>0</v>
      </c>
      <c r="FD275" s="10">
        <f t="shared" si="185"/>
        <v>0</v>
      </c>
      <c r="FE275" s="10">
        <f t="shared" si="185"/>
        <v>0</v>
      </c>
      <c r="FF275" s="10">
        <f t="shared" si="185"/>
        <v>0</v>
      </c>
      <c r="FG275" s="10">
        <f t="shared" si="185"/>
        <v>0</v>
      </c>
      <c r="FH275" s="10">
        <f t="shared" si="185"/>
        <v>0</v>
      </c>
      <c r="FI275" s="10">
        <f t="shared" si="185"/>
        <v>0</v>
      </c>
    </row>
    <row r="276" spans="5:165" ht="19.5" customHeight="1" hidden="1">
      <c r="E276" s="49" t="s">
        <v>219</v>
      </c>
      <c r="G276" s="64" t="s">
        <v>953</v>
      </c>
      <c r="H276" s="195" t="s">
        <v>954</v>
      </c>
      <c r="I276" s="119">
        <f t="shared" si="148"/>
        <v>0</v>
      </c>
      <c r="J276" s="173">
        <f t="shared" si="149"/>
        <v>0</v>
      </c>
      <c r="K276" s="217">
        <f t="shared" si="150"/>
        <v>0</v>
      </c>
      <c r="L276" s="52">
        <f t="shared" si="151"/>
        <v>0</v>
      </c>
      <c r="M276" s="53">
        <f t="shared" si="152"/>
        <v>0</v>
      </c>
      <c r="N276" s="65">
        <f t="shared" si="153"/>
        <v>0</v>
      </c>
      <c r="O276" s="124">
        <f t="shared" si="154"/>
        <v>0</v>
      </c>
      <c r="P276" s="55">
        <f t="shared" si="155"/>
        <v>0</v>
      </c>
      <c r="Q276" s="55">
        <f t="shared" si="156"/>
        <v>0</v>
      </c>
      <c r="R276" s="147"/>
      <c r="DC276" s="124"/>
      <c r="DE276" s="226"/>
      <c r="DG276" s="226"/>
      <c r="DI276" s="226"/>
      <c r="DK276" s="226"/>
      <c r="DM276" s="226"/>
      <c r="DN276" s="158"/>
      <c r="DO276" s="226"/>
      <c r="DR276" s="226"/>
      <c r="DT276" s="56">
        <f t="shared" si="183"/>
        <v>0</v>
      </c>
      <c r="DU276" s="56">
        <f t="shared" si="183"/>
        <v>0</v>
      </c>
      <c r="DV276" s="56">
        <f t="shared" si="183"/>
        <v>0</v>
      </c>
      <c r="DW276" s="56">
        <f t="shared" si="183"/>
        <v>0</v>
      </c>
      <c r="DX276" s="56">
        <f t="shared" si="183"/>
        <v>0</v>
      </c>
      <c r="DY276" s="56">
        <f t="shared" si="183"/>
        <v>0</v>
      </c>
      <c r="DZ276" s="56">
        <f t="shared" si="183"/>
        <v>0</v>
      </c>
      <c r="EA276" s="56">
        <f t="shared" si="183"/>
        <v>0</v>
      </c>
      <c r="EB276" s="56">
        <f t="shared" si="183"/>
        <v>0</v>
      </c>
      <c r="EC276" s="56">
        <f t="shared" si="183"/>
        <v>0</v>
      </c>
      <c r="ED276" s="57">
        <f t="shared" si="184"/>
        <v>0</v>
      </c>
      <c r="EE276" s="57">
        <f t="shared" si="184"/>
        <v>0</v>
      </c>
      <c r="EF276" s="57">
        <f t="shared" si="184"/>
        <v>0</v>
      </c>
      <c r="EG276" s="57">
        <f t="shared" si="184"/>
        <v>0</v>
      </c>
      <c r="EH276" s="57">
        <f t="shared" si="184"/>
        <v>0</v>
      </c>
      <c r="EI276" s="57">
        <f t="shared" si="184"/>
        <v>0</v>
      </c>
      <c r="EJ276" s="57">
        <f t="shared" si="184"/>
        <v>0</v>
      </c>
      <c r="EK276" s="57">
        <f t="shared" si="184"/>
        <v>0</v>
      </c>
      <c r="EL276" s="57">
        <f t="shared" si="184"/>
        <v>0</v>
      </c>
      <c r="EM276" s="57">
        <f t="shared" si="184"/>
        <v>0</v>
      </c>
      <c r="EN276" s="58">
        <f t="shared" si="157"/>
        <v>0</v>
      </c>
      <c r="EO276" s="54">
        <f t="shared" si="158"/>
        <v>0</v>
      </c>
      <c r="EP276" s="54">
        <f t="shared" si="159"/>
        <v>0</v>
      </c>
      <c r="EQ276" s="54">
        <f t="shared" si="160"/>
        <v>0</v>
      </c>
      <c r="ER276" s="54">
        <f t="shared" si="161"/>
        <v>0</v>
      </c>
      <c r="ES276" s="54">
        <f t="shared" si="162"/>
        <v>0</v>
      </c>
      <c r="ET276" s="54">
        <f t="shared" si="163"/>
        <v>0</v>
      </c>
      <c r="EU276" s="54">
        <f t="shared" si="164"/>
        <v>0</v>
      </c>
      <c r="EV276" s="54">
        <f t="shared" si="165"/>
        <v>0</v>
      </c>
      <c r="EW276" s="54">
        <f t="shared" si="166"/>
        <v>0</v>
      </c>
      <c r="EX276" s="54">
        <f t="shared" si="167"/>
        <v>0</v>
      </c>
      <c r="EY276" s="59">
        <v>0</v>
      </c>
      <c r="EZ276" s="10">
        <f t="shared" si="185"/>
        <v>0</v>
      </c>
      <c r="FA276" s="10">
        <f t="shared" si="185"/>
        <v>0</v>
      </c>
      <c r="FB276" s="10">
        <f t="shared" si="185"/>
        <v>0</v>
      </c>
      <c r="FC276" s="10">
        <f t="shared" si="185"/>
        <v>0</v>
      </c>
      <c r="FD276" s="10">
        <f t="shared" si="185"/>
        <v>0</v>
      </c>
      <c r="FE276" s="10">
        <f t="shared" si="185"/>
        <v>0</v>
      </c>
      <c r="FF276" s="10">
        <f t="shared" si="185"/>
        <v>0</v>
      </c>
      <c r="FG276" s="10">
        <f t="shared" si="185"/>
        <v>0</v>
      </c>
      <c r="FH276" s="10">
        <f t="shared" si="185"/>
        <v>0</v>
      </c>
      <c r="FI276" s="10">
        <f t="shared" si="185"/>
        <v>0</v>
      </c>
    </row>
    <row r="277" spans="5:165" ht="19.5" customHeight="1" hidden="1">
      <c r="E277" s="49" t="s">
        <v>219</v>
      </c>
      <c r="G277" s="64" t="s">
        <v>427</v>
      </c>
      <c r="H277" s="195" t="s">
        <v>145</v>
      </c>
      <c r="I277" s="119">
        <f t="shared" si="148"/>
        <v>0</v>
      </c>
      <c r="J277" s="173">
        <f t="shared" si="149"/>
        <v>0</v>
      </c>
      <c r="K277" s="217">
        <f t="shared" si="150"/>
        <v>0</v>
      </c>
      <c r="L277" s="52">
        <f t="shared" si="151"/>
        <v>0</v>
      </c>
      <c r="M277" s="53">
        <f t="shared" si="152"/>
        <v>0</v>
      </c>
      <c r="N277" s="65">
        <f t="shared" si="153"/>
        <v>0</v>
      </c>
      <c r="O277" s="124">
        <f t="shared" si="154"/>
        <v>0</v>
      </c>
      <c r="P277" s="55">
        <f t="shared" si="155"/>
        <v>0</v>
      </c>
      <c r="Q277" s="55">
        <f t="shared" si="156"/>
        <v>0</v>
      </c>
      <c r="R277" s="147"/>
      <c r="DC277" s="124"/>
      <c r="DE277" s="226"/>
      <c r="DG277" s="226"/>
      <c r="DI277" s="226"/>
      <c r="DK277" s="226"/>
      <c r="DM277" s="226"/>
      <c r="DN277" s="158"/>
      <c r="DO277" s="226"/>
      <c r="DR277" s="226"/>
      <c r="DT277" s="56">
        <f t="shared" si="183"/>
        <v>0</v>
      </c>
      <c r="DU277" s="56">
        <f t="shared" si="183"/>
        <v>0</v>
      </c>
      <c r="DV277" s="56">
        <f t="shared" si="183"/>
        <v>0</v>
      </c>
      <c r="DW277" s="56">
        <f t="shared" si="183"/>
        <v>0</v>
      </c>
      <c r="DX277" s="56">
        <f t="shared" si="183"/>
        <v>0</v>
      </c>
      <c r="DY277" s="56">
        <f t="shared" si="183"/>
        <v>0</v>
      </c>
      <c r="DZ277" s="56">
        <f t="shared" si="183"/>
        <v>0</v>
      </c>
      <c r="EA277" s="56">
        <f t="shared" si="183"/>
        <v>0</v>
      </c>
      <c r="EB277" s="56">
        <f t="shared" si="183"/>
        <v>0</v>
      </c>
      <c r="EC277" s="56">
        <f t="shared" si="183"/>
        <v>0</v>
      </c>
      <c r="ED277" s="57">
        <f t="shared" si="184"/>
        <v>0</v>
      </c>
      <c r="EE277" s="57">
        <f t="shared" si="184"/>
        <v>0</v>
      </c>
      <c r="EF277" s="57">
        <f t="shared" si="184"/>
        <v>0</v>
      </c>
      <c r="EG277" s="57">
        <f t="shared" si="184"/>
        <v>0</v>
      </c>
      <c r="EH277" s="57">
        <f t="shared" si="184"/>
        <v>0</v>
      </c>
      <c r="EI277" s="57">
        <f t="shared" si="184"/>
        <v>0</v>
      </c>
      <c r="EJ277" s="57">
        <f t="shared" si="184"/>
        <v>0</v>
      </c>
      <c r="EK277" s="57">
        <f t="shared" si="184"/>
        <v>0</v>
      </c>
      <c r="EL277" s="57">
        <f t="shared" si="184"/>
        <v>0</v>
      </c>
      <c r="EM277" s="57">
        <f t="shared" si="184"/>
        <v>0</v>
      </c>
      <c r="EN277" s="58">
        <f t="shared" si="157"/>
        <v>0</v>
      </c>
      <c r="EO277" s="54">
        <f t="shared" si="158"/>
        <v>0</v>
      </c>
      <c r="EP277" s="54">
        <f t="shared" si="159"/>
        <v>0</v>
      </c>
      <c r="EQ277" s="54">
        <f t="shared" si="160"/>
        <v>0</v>
      </c>
      <c r="ER277" s="54">
        <f t="shared" si="161"/>
        <v>0</v>
      </c>
      <c r="ES277" s="54">
        <f t="shared" si="162"/>
        <v>0</v>
      </c>
      <c r="ET277" s="54">
        <f t="shared" si="163"/>
        <v>0</v>
      </c>
      <c r="EU277" s="54">
        <f t="shared" si="164"/>
        <v>0</v>
      </c>
      <c r="EV277" s="54">
        <f t="shared" si="165"/>
        <v>0</v>
      </c>
      <c r="EW277" s="54">
        <f t="shared" si="166"/>
        <v>0</v>
      </c>
      <c r="EX277" s="54">
        <f t="shared" si="167"/>
        <v>0</v>
      </c>
      <c r="EY277" s="59">
        <v>0</v>
      </c>
      <c r="EZ277" s="10">
        <f t="shared" si="185"/>
        <v>0</v>
      </c>
      <c r="FA277" s="10">
        <f t="shared" si="185"/>
        <v>0</v>
      </c>
      <c r="FB277" s="10">
        <f t="shared" si="185"/>
        <v>0</v>
      </c>
      <c r="FC277" s="10">
        <f t="shared" si="185"/>
        <v>0</v>
      </c>
      <c r="FD277" s="10">
        <f t="shared" si="185"/>
        <v>0</v>
      </c>
      <c r="FE277" s="10">
        <f t="shared" si="185"/>
        <v>0</v>
      </c>
      <c r="FF277" s="10">
        <f t="shared" si="185"/>
        <v>0</v>
      </c>
      <c r="FG277" s="10">
        <f t="shared" si="185"/>
        <v>0</v>
      </c>
      <c r="FH277" s="10">
        <f t="shared" si="185"/>
        <v>0</v>
      </c>
      <c r="FI277" s="10">
        <f t="shared" si="185"/>
        <v>0</v>
      </c>
    </row>
    <row r="278" spans="5:165" ht="19.5" customHeight="1" hidden="1">
      <c r="E278" s="49" t="s">
        <v>219</v>
      </c>
      <c r="G278" s="64" t="s">
        <v>955</v>
      </c>
      <c r="H278" s="195" t="s">
        <v>956</v>
      </c>
      <c r="I278" s="119">
        <f t="shared" si="148"/>
        <v>0</v>
      </c>
      <c r="J278" s="173">
        <f t="shared" si="149"/>
        <v>0</v>
      </c>
      <c r="K278" s="217">
        <f t="shared" si="150"/>
        <v>0</v>
      </c>
      <c r="L278" s="52">
        <f t="shared" si="151"/>
        <v>0</v>
      </c>
      <c r="M278" s="53">
        <f t="shared" si="152"/>
        <v>0</v>
      </c>
      <c r="N278" s="65">
        <f t="shared" si="153"/>
        <v>0</v>
      </c>
      <c r="O278" s="124">
        <f t="shared" si="154"/>
        <v>0</v>
      </c>
      <c r="P278" s="55">
        <f t="shared" si="155"/>
        <v>0</v>
      </c>
      <c r="Q278" s="55">
        <f t="shared" si="156"/>
        <v>0</v>
      </c>
      <c r="R278" s="147"/>
      <c r="DC278" s="124"/>
      <c r="DE278" s="226"/>
      <c r="DG278" s="226"/>
      <c r="DI278" s="226"/>
      <c r="DK278" s="226"/>
      <c r="DM278" s="226"/>
      <c r="DN278" s="158"/>
      <c r="DO278" s="226"/>
      <c r="DR278" s="226"/>
      <c r="DT278" s="56">
        <f t="shared" si="183"/>
        <v>0</v>
      </c>
      <c r="DU278" s="56">
        <f t="shared" si="183"/>
        <v>0</v>
      </c>
      <c r="DV278" s="56">
        <f t="shared" si="183"/>
        <v>0</v>
      </c>
      <c r="DW278" s="56">
        <f t="shared" si="183"/>
        <v>0</v>
      </c>
      <c r="DX278" s="56">
        <f t="shared" si="183"/>
        <v>0</v>
      </c>
      <c r="DY278" s="56">
        <f t="shared" si="183"/>
        <v>0</v>
      </c>
      <c r="DZ278" s="56">
        <f t="shared" si="183"/>
        <v>0</v>
      </c>
      <c r="EA278" s="56">
        <f t="shared" si="183"/>
        <v>0</v>
      </c>
      <c r="EB278" s="56">
        <f t="shared" si="183"/>
        <v>0</v>
      </c>
      <c r="EC278" s="56">
        <f t="shared" si="183"/>
        <v>0</v>
      </c>
      <c r="ED278" s="57">
        <f t="shared" si="184"/>
        <v>0</v>
      </c>
      <c r="EE278" s="57">
        <f t="shared" si="184"/>
        <v>0</v>
      </c>
      <c r="EF278" s="57">
        <f t="shared" si="184"/>
        <v>0</v>
      </c>
      <c r="EG278" s="57">
        <f t="shared" si="184"/>
        <v>0</v>
      </c>
      <c r="EH278" s="57">
        <f t="shared" si="184"/>
        <v>0</v>
      </c>
      <c r="EI278" s="57">
        <f t="shared" si="184"/>
        <v>0</v>
      </c>
      <c r="EJ278" s="57">
        <f t="shared" si="184"/>
        <v>0</v>
      </c>
      <c r="EK278" s="57">
        <f t="shared" si="184"/>
        <v>0</v>
      </c>
      <c r="EL278" s="57">
        <f t="shared" si="184"/>
        <v>0</v>
      </c>
      <c r="EM278" s="57">
        <f t="shared" si="184"/>
        <v>0</v>
      </c>
      <c r="EN278" s="58">
        <f t="shared" si="157"/>
        <v>0</v>
      </c>
      <c r="EO278" s="54">
        <f t="shared" si="158"/>
        <v>0</v>
      </c>
      <c r="EP278" s="54">
        <f t="shared" si="159"/>
        <v>0</v>
      </c>
      <c r="EQ278" s="54">
        <f t="shared" si="160"/>
        <v>0</v>
      </c>
      <c r="ER278" s="54">
        <f t="shared" si="161"/>
        <v>0</v>
      </c>
      <c r="ES278" s="54">
        <f t="shared" si="162"/>
        <v>0</v>
      </c>
      <c r="ET278" s="54">
        <f t="shared" si="163"/>
        <v>0</v>
      </c>
      <c r="EU278" s="54">
        <f t="shared" si="164"/>
        <v>0</v>
      </c>
      <c r="EV278" s="54">
        <f t="shared" si="165"/>
        <v>0</v>
      </c>
      <c r="EW278" s="54">
        <f t="shared" si="166"/>
        <v>0</v>
      </c>
      <c r="EX278" s="54">
        <f t="shared" si="167"/>
        <v>0</v>
      </c>
      <c r="EY278" s="59">
        <v>0</v>
      </c>
      <c r="EZ278" s="10">
        <f t="shared" si="185"/>
        <v>0</v>
      </c>
      <c r="FA278" s="10">
        <f t="shared" si="185"/>
        <v>0</v>
      </c>
      <c r="FB278" s="10">
        <f t="shared" si="185"/>
        <v>0</v>
      </c>
      <c r="FC278" s="10">
        <f t="shared" si="185"/>
        <v>0</v>
      </c>
      <c r="FD278" s="10">
        <f t="shared" si="185"/>
        <v>0</v>
      </c>
      <c r="FE278" s="10">
        <f t="shared" si="185"/>
        <v>0</v>
      </c>
      <c r="FF278" s="10">
        <f t="shared" si="185"/>
        <v>0</v>
      </c>
      <c r="FG278" s="10">
        <f t="shared" si="185"/>
        <v>0</v>
      </c>
      <c r="FH278" s="10">
        <f t="shared" si="185"/>
        <v>0</v>
      </c>
      <c r="FI278" s="10">
        <f t="shared" si="185"/>
        <v>0</v>
      </c>
    </row>
    <row r="279" spans="5:165" ht="19.5" customHeight="1" hidden="1">
      <c r="E279" s="49" t="s">
        <v>219</v>
      </c>
      <c r="G279" s="64" t="s">
        <v>957</v>
      </c>
      <c r="H279" s="195" t="s">
        <v>958</v>
      </c>
      <c r="I279" s="119">
        <f t="shared" si="148"/>
        <v>0</v>
      </c>
      <c r="J279" s="173">
        <f t="shared" si="149"/>
        <v>0</v>
      </c>
      <c r="K279" s="217">
        <f t="shared" si="150"/>
        <v>0</v>
      </c>
      <c r="L279" s="52">
        <f t="shared" si="151"/>
        <v>0</v>
      </c>
      <c r="M279" s="53">
        <f t="shared" si="152"/>
        <v>0</v>
      </c>
      <c r="N279" s="65">
        <f t="shared" si="153"/>
        <v>0</v>
      </c>
      <c r="O279" s="124">
        <f t="shared" si="154"/>
        <v>0</v>
      </c>
      <c r="P279" s="55">
        <f t="shared" si="155"/>
        <v>0</v>
      </c>
      <c r="Q279" s="55">
        <f t="shared" si="156"/>
        <v>0</v>
      </c>
      <c r="R279" s="147"/>
      <c r="DC279" s="124"/>
      <c r="DE279" s="226"/>
      <c r="DG279" s="226"/>
      <c r="DI279" s="226"/>
      <c r="DK279" s="226"/>
      <c r="DM279" s="226"/>
      <c r="DN279" s="158"/>
      <c r="DO279" s="226"/>
      <c r="DR279" s="226"/>
      <c r="DT279" s="56">
        <f t="shared" si="183"/>
        <v>0</v>
      </c>
      <c r="DU279" s="56">
        <f t="shared" si="183"/>
        <v>0</v>
      </c>
      <c r="DV279" s="56">
        <f t="shared" si="183"/>
        <v>0</v>
      </c>
      <c r="DW279" s="56">
        <f t="shared" si="183"/>
        <v>0</v>
      </c>
      <c r="DX279" s="56">
        <f t="shared" si="183"/>
        <v>0</v>
      </c>
      <c r="DY279" s="56">
        <f t="shared" si="183"/>
        <v>0</v>
      </c>
      <c r="DZ279" s="56">
        <f t="shared" si="183"/>
        <v>0</v>
      </c>
      <c r="EA279" s="56">
        <f t="shared" si="183"/>
        <v>0</v>
      </c>
      <c r="EB279" s="56">
        <f t="shared" si="183"/>
        <v>0</v>
      </c>
      <c r="EC279" s="56">
        <f t="shared" si="183"/>
        <v>0</v>
      </c>
      <c r="ED279" s="57">
        <f t="shared" si="184"/>
        <v>0</v>
      </c>
      <c r="EE279" s="57">
        <f t="shared" si="184"/>
        <v>0</v>
      </c>
      <c r="EF279" s="57">
        <f t="shared" si="184"/>
        <v>0</v>
      </c>
      <c r="EG279" s="57">
        <f t="shared" si="184"/>
        <v>0</v>
      </c>
      <c r="EH279" s="57">
        <f t="shared" si="184"/>
        <v>0</v>
      </c>
      <c r="EI279" s="57">
        <f t="shared" si="184"/>
        <v>0</v>
      </c>
      <c r="EJ279" s="57">
        <f t="shared" si="184"/>
        <v>0</v>
      </c>
      <c r="EK279" s="57">
        <f t="shared" si="184"/>
        <v>0</v>
      </c>
      <c r="EL279" s="57">
        <f t="shared" si="184"/>
        <v>0</v>
      </c>
      <c r="EM279" s="57">
        <f t="shared" si="184"/>
        <v>0</v>
      </c>
      <c r="EN279" s="58">
        <f t="shared" si="157"/>
        <v>0</v>
      </c>
      <c r="EO279" s="54">
        <f t="shared" si="158"/>
        <v>0</v>
      </c>
      <c r="EP279" s="54">
        <f t="shared" si="159"/>
        <v>0</v>
      </c>
      <c r="EQ279" s="54">
        <f t="shared" si="160"/>
        <v>0</v>
      </c>
      <c r="ER279" s="54">
        <f t="shared" si="161"/>
        <v>0</v>
      </c>
      <c r="ES279" s="54">
        <f t="shared" si="162"/>
        <v>0</v>
      </c>
      <c r="ET279" s="54">
        <f t="shared" si="163"/>
        <v>0</v>
      </c>
      <c r="EU279" s="54">
        <f t="shared" si="164"/>
        <v>0</v>
      </c>
      <c r="EV279" s="54">
        <f t="shared" si="165"/>
        <v>0</v>
      </c>
      <c r="EW279" s="54">
        <f t="shared" si="166"/>
        <v>0</v>
      </c>
      <c r="EX279" s="54">
        <f t="shared" si="167"/>
        <v>0</v>
      </c>
      <c r="EY279" s="59">
        <v>0</v>
      </c>
      <c r="EZ279" s="10">
        <f t="shared" si="185"/>
        <v>0</v>
      </c>
      <c r="FA279" s="10">
        <f t="shared" si="185"/>
        <v>0</v>
      </c>
      <c r="FB279" s="10">
        <f t="shared" si="185"/>
        <v>0</v>
      </c>
      <c r="FC279" s="10">
        <f t="shared" si="185"/>
        <v>0</v>
      </c>
      <c r="FD279" s="10">
        <f t="shared" si="185"/>
        <v>0</v>
      </c>
      <c r="FE279" s="10">
        <f t="shared" si="185"/>
        <v>0</v>
      </c>
      <c r="FF279" s="10">
        <f t="shared" si="185"/>
        <v>0</v>
      </c>
      <c r="FG279" s="10">
        <f t="shared" si="185"/>
        <v>0</v>
      </c>
      <c r="FH279" s="10">
        <f t="shared" si="185"/>
        <v>0</v>
      </c>
      <c r="FI279" s="10">
        <f t="shared" si="185"/>
        <v>0</v>
      </c>
    </row>
    <row r="280" spans="5:165" ht="19.5" customHeight="1" hidden="1">
      <c r="E280" s="49" t="s">
        <v>219</v>
      </c>
      <c r="G280" s="64" t="s">
        <v>959</v>
      </c>
      <c r="H280" s="195" t="s">
        <v>960</v>
      </c>
      <c r="I280" s="119">
        <f t="shared" si="148"/>
        <v>0</v>
      </c>
      <c r="J280" s="173">
        <f t="shared" si="149"/>
        <v>0</v>
      </c>
      <c r="K280" s="217">
        <f t="shared" si="150"/>
        <v>0</v>
      </c>
      <c r="L280" s="52">
        <f t="shared" si="151"/>
        <v>0</v>
      </c>
      <c r="M280" s="53">
        <f t="shared" si="152"/>
        <v>0</v>
      </c>
      <c r="N280" s="65">
        <f t="shared" si="153"/>
        <v>0</v>
      </c>
      <c r="O280" s="124">
        <f t="shared" si="154"/>
        <v>0</v>
      </c>
      <c r="P280" s="55">
        <f t="shared" si="155"/>
        <v>0</v>
      </c>
      <c r="Q280" s="55">
        <f t="shared" si="156"/>
        <v>0</v>
      </c>
      <c r="R280" s="147"/>
      <c r="DC280" s="124"/>
      <c r="DE280" s="226"/>
      <c r="DG280" s="226"/>
      <c r="DI280" s="226"/>
      <c r="DK280" s="226"/>
      <c r="DM280" s="226"/>
      <c r="DN280" s="158"/>
      <c r="DO280" s="226"/>
      <c r="DR280" s="226"/>
      <c r="DT280" s="56">
        <f t="shared" si="183"/>
        <v>0</v>
      </c>
      <c r="DU280" s="56">
        <f t="shared" si="183"/>
        <v>0</v>
      </c>
      <c r="DV280" s="56">
        <f t="shared" si="183"/>
        <v>0</v>
      </c>
      <c r="DW280" s="56">
        <f t="shared" si="183"/>
        <v>0</v>
      </c>
      <c r="DX280" s="56">
        <f t="shared" si="183"/>
        <v>0</v>
      </c>
      <c r="DY280" s="56">
        <f t="shared" si="183"/>
        <v>0</v>
      </c>
      <c r="DZ280" s="56">
        <f t="shared" si="183"/>
        <v>0</v>
      </c>
      <c r="EA280" s="56">
        <f t="shared" si="183"/>
        <v>0</v>
      </c>
      <c r="EB280" s="56">
        <f t="shared" si="183"/>
        <v>0</v>
      </c>
      <c r="EC280" s="56">
        <f t="shared" si="183"/>
        <v>0</v>
      </c>
      <c r="ED280" s="57">
        <f t="shared" si="184"/>
        <v>0</v>
      </c>
      <c r="EE280" s="57">
        <f t="shared" si="184"/>
        <v>0</v>
      </c>
      <c r="EF280" s="57">
        <f t="shared" si="184"/>
        <v>0</v>
      </c>
      <c r="EG280" s="57">
        <f t="shared" si="184"/>
        <v>0</v>
      </c>
      <c r="EH280" s="57">
        <f t="shared" si="184"/>
        <v>0</v>
      </c>
      <c r="EI280" s="57">
        <f t="shared" si="184"/>
        <v>0</v>
      </c>
      <c r="EJ280" s="57">
        <f t="shared" si="184"/>
        <v>0</v>
      </c>
      <c r="EK280" s="57">
        <f t="shared" si="184"/>
        <v>0</v>
      </c>
      <c r="EL280" s="57">
        <f t="shared" si="184"/>
        <v>0</v>
      </c>
      <c r="EM280" s="57">
        <f t="shared" si="184"/>
        <v>0</v>
      </c>
      <c r="EN280" s="58">
        <f t="shared" si="157"/>
        <v>0</v>
      </c>
      <c r="EO280" s="54">
        <f t="shared" si="158"/>
        <v>0</v>
      </c>
      <c r="EP280" s="54">
        <f t="shared" si="159"/>
        <v>0</v>
      </c>
      <c r="EQ280" s="54">
        <f t="shared" si="160"/>
        <v>0</v>
      </c>
      <c r="ER280" s="54">
        <f t="shared" si="161"/>
        <v>0</v>
      </c>
      <c r="ES280" s="54">
        <f t="shared" si="162"/>
        <v>0</v>
      </c>
      <c r="ET280" s="54">
        <f t="shared" si="163"/>
        <v>0</v>
      </c>
      <c r="EU280" s="54">
        <f t="shared" si="164"/>
        <v>0</v>
      </c>
      <c r="EV280" s="54">
        <f t="shared" si="165"/>
        <v>0</v>
      </c>
      <c r="EW280" s="54">
        <f t="shared" si="166"/>
        <v>0</v>
      </c>
      <c r="EX280" s="54">
        <f t="shared" si="167"/>
        <v>0</v>
      </c>
      <c r="EY280" s="59">
        <v>0</v>
      </c>
      <c r="EZ280" s="10">
        <f t="shared" si="185"/>
        <v>0</v>
      </c>
      <c r="FA280" s="10">
        <f t="shared" si="185"/>
        <v>0</v>
      </c>
      <c r="FB280" s="10">
        <f t="shared" si="185"/>
        <v>0</v>
      </c>
      <c r="FC280" s="10">
        <f t="shared" si="185"/>
        <v>0</v>
      </c>
      <c r="FD280" s="10">
        <f t="shared" si="185"/>
        <v>0</v>
      </c>
      <c r="FE280" s="10">
        <f t="shared" si="185"/>
        <v>0</v>
      </c>
      <c r="FF280" s="10">
        <f t="shared" si="185"/>
        <v>0</v>
      </c>
      <c r="FG280" s="10">
        <f t="shared" si="185"/>
        <v>0</v>
      </c>
      <c r="FH280" s="10">
        <f t="shared" si="185"/>
        <v>0</v>
      </c>
      <c r="FI280" s="10">
        <f t="shared" si="185"/>
        <v>0</v>
      </c>
    </row>
    <row r="281" spans="5:165" ht="19.5" customHeight="1" hidden="1">
      <c r="E281" s="49" t="s">
        <v>219</v>
      </c>
      <c r="G281" s="64" t="s">
        <v>961</v>
      </c>
      <c r="H281" s="195" t="s">
        <v>962</v>
      </c>
      <c r="I281" s="119">
        <f t="shared" si="148"/>
        <v>0</v>
      </c>
      <c r="J281" s="173">
        <f t="shared" si="149"/>
        <v>0</v>
      </c>
      <c r="K281" s="217">
        <f t="shared" si="150"/>
        <v>0</v>
      </c>
      <c r="L281" s="52">
        <f t="shared" si="151"/>
        <v>0</v>
      </c>
      <c r="M281" s="53">
        <f t="shared" si="152"/>
        <v>0</v>
      </c>
      <c r="N281" s="65">
        <f t="shared" si="153"/>
        <v>0</v>
      </c>
      <c r="O281" s="124">
        <f t="shared" si="154"/>
        <v>0</v>
      </c>
      <c r="P281" s="55">
        <f t="shared" si="155"/>
        <v>0</v>
      </c>
      <c r="Q281" s="55">
        <f t="shared" si="156"/>
        <v>0</v>
      </c>
      <c r="R281" s="147"/>
      <c r="DC281" s="124"/>
      <c r="DE281" s="226"/>
      <c r="DG281" s="226"/>
      <c r="DI281" s="226"/>
      <c r="DK281" s="226"/>
      <c r="DM281" s="226"/>
      <c r="DN281" s="158"/>
      <c r="DO281" s="226"/>
      <c r="DR281" s="226"/>
      <c r="DT281" s="56">
        <f aca="true" t="shared" si="186" ref="DT281:EC290">LARGE($ED281:$EX281,DT$12)</f>
        <v>0</v>
      </c>
      <c r="DU281" s="56">
        <f t="shared" si="186"/>
        <v>0</v>
      </c>
      <c r="DV281" s="56">
        <f t="shared" si="186"/>
        <v>0</v>
      </c>
      <c r="DW281" s="56">
        <f t="shared" si="186"/>
        <v>0</v>
      </c>
      <c r="DX281" s="56">
        <f t="shared" si="186"/>
        <v>0</v>
      </c>
      <c r="DY281" s="56">
        <f t="shared" si="186"/>
        <v>0</v>
      </c>
      <c r="DZ281" s="56">
        <f t="shared" si="186"/>
        <v>0</v>
      </c>
      <c r="EA281" s="56">
        <f t="shared" si="186"/>
        <v>0</v>
      </c>
      <c r="EB281" s="56">
        <f t="shared" si="186"/>
        <v>0</v>
      </c>
      <c r="EC281" s="56">
        <f t="shared" si="186"/>
        <v>0</v>
      </c>
      <c r="ED281" s="57">
        <f aca="true" t="shared" si="187" ref="ED281:EM290">IF(COUNT($DD281:$DR281)&gt;=ED$12,LARGE($DD281:$DR281,ED$12),0)</f>
        <v>0</v>
      </c>
      <c r="EE281" s="57">
        <f t="shared" si="187"/>
        <v>0</v>
      </c>
      <c r="EF281" s="57">
        <f t="shared" si="187"/>
        <v>0</v>
      </c>
      <c r="EG281" s="57">
        <f t="shared" si="187"/>
        <v>0</v>
      </c>
      <c r="EH281" s="57">
        <f t="shared" si="187"/>
        <v>0</v>
      </c>
      <c r="EI281" s="57">
        <f t="shared" si="187"/>
        <v>0</v>
      </c>
      <c r="EJ281" s="57">
        <f t="shared" si="187"/>
        <v>0</v>
      </c>
      <c r="EK281" s="57">
        <f t="shared" si="187"/>
        <v>0</v>
      </c>
      <c r="EL281" s="57">
        <f t="shared" si="187"/>
        <v>0</v>
      </c>
      <c r="EM281" s="57">
        <f t="shared" si="187"/>
        <v>0</v>
      </c>
      <c r="EN281" s="58">
        <f t="shared" si="157"/>
        <v>0</v>
      </c>
      <c r="EO281" s="54">
        <f t="shared" si="158"/>
        <v>0</v>
      </c>
      <c r="EP281" s="54">
        <f t="shared" si="159"/>
        <v>0</v>
      </c>
      <c r="EQ281" s="54">
        <f t="shared" si="160"/>
        <v>0</v>
      </c>
      <c r="ER281" s="54">
        <f t="shared" si="161"/>
        <v>0</v>
      </c>
      <c r="ES281" s="54">
        <f t="shared" si="162"/>
        <v>0</v>
      </c>
      <c r="ET281" s="54">
        <f t="shared" si="163"/>
        <v>0</v>
      </c>
      <c r="EU281" s="54">
        <f t="shared" si="164"/>
        <v>0</v>
      </c>
      <c r="EV281" s="54">
        <f t="shared" si="165"/>
        <v>0</v>
      </c>
      <c r="EW281" s="54">
        <f t="shared" si="166"/>
        <v>0</v>
      </c>
      <c r="EX281" s="54">
        <f t="shared" si="167"/>
        <v>0</v>
      </c>
      <c r="EY281" s="59">
        <v>0</v>
      </c>
      <c r="EZ281" s="10">
        <f aca="true" t="shared" si="188" ref="EZ281:FI290">IF(COUNT($S281:$DC281)&gt;=EZ$12,LARGE($S281:$DC281,EZ$12),0)</f>
        <v>0</v>
      </c>
      <c r="FA281" s="10">
        <f t="shared" si="188"/>
        <v>0</v>
      </c>
      <c r="FB281" s="10">
        <f t="shared" si="188"/>
        <v>0</v>
      </c>
      <c r="FC281" s="10">
        <f t="shared" si="188"/>
        <v>0</v>
      </c>
      <c r="FD281" s="10">
        <f t="shared" si="188"/>
        <v>0</v>
      </c>
      <c r="FE281" s="10">
        <f t="shared" si="188"/>
        <v>0</v>
      </c>
      <c r="FF281" s="10">
        <f t="shared" si="188"/>
        <v>0</v>
      </c>
      <c r="FG281" s="10">
        <f t="shared" si="188"/>
        <v>0</v>
      </c>
      <c r="FH281" s="10">
        <f t="shared" si="188"/>
        <v>0</v>
      </c>
      <c r="FI281" s="10">
        <f t="shared" si="188"/>
        <v>0</v>
      </c>
    </row>
    <row r="282" spans="5:165" ht="19.5" customHeight="1" hidden="1">
      <c r="E282" s="49" t="s">
        <v>219</v>
      </c>
      <c r="G282" s="64" t="s">
        <v>301</v>
      </c>
      <c r="H282" s="195" t="s">
        <v>962</v>
      </c>
      <c r="I282" s="119">
        <f t="shared" si="148"/>
        <v>0</v>
      </c>
      <c r="J282" s="173">
        <f t="shared" si="149"/>
        <v>0</v>
      </c>
      <c r="K282" s="217">
        <f t="shared" si="150"/>
        <v>0</v>
      </c>
      <c r="L282" s="52">
        <f t="shared" si="151"/>
        <v>0</v>
      </c>
      <c r="M282" s="53">
        <f t="shared" si="152"/>
        <v>0</v>
      </c>
      <c r="N282" s="65">
        <f t="shared" si="153"/>
        <v>0</v>
      </c>
      <c r="O282" s="124">
        <f t="shared" si="154"/>
        <v>0</v>
      </c>
      <c r="P282" s="55">
        <f t="shared" si="155"/>
        <v>0</v>
      </c>
      <c r="Q282" s="55">
        <f t="shared" si="156"/>
        <v>0</v>
      </c>
      <c r="R282" s="147"/>
      <c r="DC282" s="124"/>
      <c r="DE282" s="226"/>
      <c r="DG282" s="226"/>
      <c r="DI282" s="226"/>
      <c r="DK282" s="226"/>
      <c r="DM282" s="226"/>
      <c r="DN282" s="158"/>
      <c r="DO282" s="226"/>
      <c r="DR282" s="226"/>
      <c r="DT282" s="56">
        <f t="shared" si="186"/>
        <v>0</v>
      </c>
      <c r="DU282" s="56">
        <f t="shared" si="186"/>
        <v>0</v>
      </c>
      <c r="DV282" s="56">
        <f t="shared" si="186"/>
        <v>0</v>
      </c>
      <c r="DW282" s="56">
        <f t="shared" si="186"/>
        <v>0</v>
      </c>
      <c r="DX282" s="56">
        <f t="shared" si="186"/>
        <v>0</v>
      </c>
      <c r="DY282" s="56">
        <f t="shared" si="186"/>
        <v>0</v>
      </c>
      <c r="DZ282" s="56">
        <f t="shared" si="186"/>
        <v>0</v>
      </c>
      <c r="EA282" s="56">
        <f t="shared" si="186"/>
        <v>0</v>
      </c>
      <c r="EB282" s="56">
        <f t="shared" si="186"/>
        <v>0</v>
      </c>
      <c r="EC282" s="56">
        <f t="shared" si="186"/>
        <v>0</v>
      </c>
      <c r="ED282" s="57">
        <f t="shared" si="187"/>
        <v>0</v>
      </c>
      <c r="EE282" s="57">
        <f t="shared" si="187"/>
        <v>0</v>
      </c>
      <c r="EF282" s="57">
        <f t="shared" si="187"/>
        <v>0</v>
      </c>
      <c r="EG282" s="57">
        <f t="shared" si="187"/>
        <v>0</v>
      </c>
      <c r="EH282" s="57">
        <f t="shared" si="187"/>
        <v>0</v>
      </c>
      <c r="EI282" s="57">
        <f t="shared" si="187"/>
        <v>0</v>
      </c>
      <c r="EJ282" s="57">
        <f t="shared" si="187"/>
        <v>0</v>
      </c>
      <c r="EK282" s="57">
        <f t="shared" si="187"/>
        <v>0</v>
      </c>
      <c r="EL282" s="57">
        <f t="shared" si="187"/>
        <v>0</v>
      </c>
      <c r="EM282" s="57">
        <f t="shared" si="187"/>
        <v>0</v>
      </c>
      <c r="EN282" s="58">
        <f t="shared" si="157"/>
        <v>0</v>
      </c>
      <c r="EO282" s="54">
        <f t="shared" si="158"/>
        <v>0</v>
      </c>
      <c r="EP282" s="54">
        <f t="shared" si="159"/>
        <v>0</v>
      </c>
      <c r="EQ282" s="54">
        <f t="shared" si="160"/>
        <v>0</v>
      </c>
      <c r="ER282" s="54">
        <f t="shared" si="161"/>
        <v>0</v>
      </c>
      <c r="ES282" s="54">
        <f t="shared" si="162"/>
        <v>0</v>
      </c>
      <c r="ET282" s="54">
        <f t="shared" si="163"/>
        <v>0</v>
      </c>
      <c r="EU282" s="54">
        <f t="shared" si="164"/>
        <v>0</v>
      </c>
      <c r="EV282" s="54">
        <f t="shared" si="165"/>
        <v>0</v>
      </c>
      <c r="EW282" s="54">
        <f t="shared" si="166"/>
        <v>0</v>
      </c>
      <c r="EX282" s="54">
        <f t="shared" si="167"/>
        <v>0</v>
      </c>
      <c r="EY282" s="59">
        <v>0</v>
      </c>
      <c r="EZ282" s="10">
        <f t="shared" si="188"/>
        <v>0</v>
      </c>
      <c r="FA282" s="10">
        <f t="shared" si="188"/>
        <v>0</v>
      </c>
      <c r="FB282" s="10">
        <f t="shared" si="188"/>
        <v>0</v>
      </c>
      <c r="FC282" s="10">
        <f t="shared" si="188"/>
        <v>0</v>
      </c>
      <c r="FD282" s="10">
        <f t="shared" si="188"/>
        <v>0</v>
      </c>
      <c r="FE282" s="10">
        <f t="shared" si="188"/>
        <v>0</v>
      </c>
      <c r="FF282" s="10">
        <f t="shared" si="188"/>
        <v>0</v>
      </c>
      <c r="FG282" s="10">
        <f t="shared" si="188"/>
        <v>0</v>
      </c>
      <c r="FH282" s="10">
        <f t="shared" si="188"/>
        <v>0</v>
      </c>
      <c r="FI282" s="10">
        <f t="shared" si="188"/>
        <v>0</v>
      </c>
    </row>
    <row r="283" spans="5:165" ht="19.5" customHeight="1" hidden="1">
      <c r="E283" s="49" t="s">
        <v>219</v>
      </c>
      <c r="G283" s="64" t="s">
        <v>963</v>
      </c>
      <c r="H283" s="195" t="s">
        <v>601</v>
      </c>
      <c r="I283" s="119">
        <f aca="true" t="shared" si="189" ref="I283:I346">SUM(DT283:EC283)</f>
        <v>0</v>
      </c>
      <c r="J283" s="173">
        <f aca="true" t="shared" si="190" ref="J283:J346">COUNTIF(DT283:EC283,"&gt;0")</f>
        <v>0</v>
      </c>
      <c r="K283" s="217">
        <f aca="true" t="shared" si="191" ref="K283:K346">IF(J283=0,0,I283/J283)</f>
        <v>0</v>
      </c>
      <c r="L283" s="52">
        <f aca="true" t="shared" si="192" ref="L283:L346">SUM(ED283:EM283)</f>
        <v>0</v>
      </c>
      <c r="M283" s="53">
        <f aca="true" t="shared" si="193" ref="M283:M346">COUNTIF(ED283:EM283,"&gt;0")</f>
        <v>0</v>
      </c>
      <c r="N283" s="65">
        <f aca="true" t="shared" si="194" ref="N283:N346">COUNTIF(DD283:DR283,"&gt;0")</f>
        <v>0</v>
      </c>
      <c r="O283" s="124">
        <f aca="true" t="shared" si="195" ref="O283:O346">SUM(EO283:EX283)</f>
        <v>0</v>
      </c>
      <c r="P283" s="55">
        <f aca="true" t="shared" si="196" ref="P283:P346">COUNTIF(EO283:EX283,"&gt;0")</f>
        <v>0</v>
      </c>
      <c r="Q283" s="55">
        <f aca="true" t="shared" si="197" ref="Q283:Q346">COUNTIF(S283:DC283,"&gt;0")</f>
        <v>0</v>
      </c>
      <c r="R283" s="147"/>
      <c r="DC283" s="124"/>
      <c r="DE283" s="226"/>
      <c r="DG283" s="226"/>
      <c r="DI283" s="226"/>
      <c r="DK283" s="226"/>
      <c r="DM283" s="226"/>
      <c r="DN283" s="158"/>
      <c r="DO283" s="226"/>
      <c r="DR283" s="226"/>
      <c r="DT283" s="56">
        <f t="shared" si="186"/>
        <v>0</v>
      </c>
      <c r="DU283" s="56">
        <f t="shared" si="186"/>
        <v>0</v>
      </c>
      <c r="DV283" s="56">
        <f t="shared" si="186"/>
        <v>0</v>
      </c>
      <c r="DW283" s="56">
        <f t="shared" si="186"/>
        <v>0</v>
      </c>
      <c r="DX283" s="56">
        <f t="shared" si="186"/>
        <v>0</v>
      </c>
      <c r="DY283" s="56">
        <f t="shared" si="186"/>
        <v>0</v>
      </c>
      <c r="DZ283" s="56">
        <f t="shared" si="186"/>
        <v>0</v>
      </c>
      <c r="EA283" s="56">
        <f t="shared" si="186"/>
        <v>0</v>
      </c>
      <c r="EB283" s="56">
        <f t="shared" si="186"/>
        <v>0</v>
      </c>
      <c r="EC283" s="56">
        <f t="shared" si="186"/>
        <v>0</v>
      </c>
      <c r="ED283" s="57">
        <f t="shared" si="187"/>
        <v>0</v>
      </c>
      <c r="EE283" s="57">
        <f t="shared" si="187"/>
        <v>0</v>
      </c>
      <c r="EF283" s="57">
        <f t="shared" si="187"/>
        <v>0</v>
      </c>
      <c r="EG283" s="57">
        <f t="shared" si="187"/>
        <v>0</v>
      </c>
      <c r="EH283" s="57">
        <f t="shared" si="187"/>
        <v>0</v>
      </c>
      <c r="EI283" s="57">
        <f t="shared" si="187"/>
        <v>0</v>
      </c>
      <c r="EJ283" s="57">
        <f t="shared" si="187"/>
        <v>0</v>
      </c>
      <c r="EK283" s="57">
        <f t="shared" si="187"/>
        <v>0</v>
      </c>
      <c r="EL283" s="57">
        <f t="shared" si="187"/>
        <v>0</v>
      </c>
      <c r="EM283" s="57">
        <f t="shared" si="187"/>
        <v>0</v>
      </c>
      <c r="EN283" s="58">
        <f aca="true" t="shared" si="198" ref="EN283:EN346">R283</f>
        <v>0</v>
      </c>
      <c r="EO283" s="54">
        <f aca="true" t="shared" si="199" ref="EO283:EO346">EZ283</f>
        <v>0</v>
      </c>
      <c r="EP283" s="54">
        <f aca="true" t="shared" si="200" ref="EP283:EP346">FA283</f>
        <v>0</v>
      </c>
      <c r="EQ283" s="54">
        <f aca="true" t="shared" si="201" ref="EQ283:EQ346">FB283</f>
        <v>0</v>
      </c>
      <c r="ER283" s="54">
        <f aca="true" t="shared" si="202" ref="ER283:ER346">FC283</f>
        <v>0</v>
      </c>
      <c r="ES283" s="54">
        <f aca="true" t="shared" si="203" ref="ES283:ES346">FD283</f>
        <v>0</v>
      </c>
      <c r="ET283" s="54">
        <f aca="true" t="shared" si="204" ref="ET283:ET346">FE283</f>
        <v>0</v>
      </c>
      <c r="EU283" s="54">
        <f aca="true" t="shared" si="205" ref="EU283:EU346">FF283</f>
        <v>0</v>
      </c>
      <c r="EV283" s="54">
        <f aca="true" t="shared" si="206" ref="EV283:EV346">FG283</f>
        <v>0</v>
      </c>
      <c r="EW283" s="54">
        <f aca="true" t="shared" si="207" ref="EW283:EW346">FH283</f>
        <v>0</v>
      </c>
      <c r="EX283" s="54">
        <f aca="true" t="shared" si="208" ref="EX283:EX346">FI283</f>
        <v>0</v>
      </c>
      <c r="EY283" s="59">
        <v>0</v>
      </c>
      <c r="EZ283" s="10">
        <f t="shared" si="188"/>
        <v>0</v>
      </c>
      <c r="FA283" s="10">
        <f t="shared" si="188"/>
        <v>0</v>
      </c>
      <c r="FB283" s="10">
        <f t="shared" si="188"/>
        <v>0</v>
      </c>
      <c r="FC283" s="10">
        <f t="shared" si="188"/>
        <v>0</v>
      </c>
      <c r="FD283" s="10">
        <f t="shared" si="188"/>
        <v>0</v>
      </c>
      <c r="FE283" s="10">
        <f t="shared" si="188"/>
        <v>0</v>
      </c>
      <c r="FF283" s="10">
        <f t="shared" si="188"/>
        <v>0</v>
      </c>
      <c r="FG283" s="10">
        <f t="shared" si="188"/>
        <v>0</v>
      </c>
      <c r="FH283" s="10">
        <f t="shared" si="188"/>
        <v>0</v>
      </c>
      <c r="FI283" s="10">
        <f t="shared" si="188"/>
        <v>0</v>
      </c>
    </row>
    <row r="284" spans="5:165" ht="19.5" customHeight="1" hidden="1">
      <c r="E284" s="49" t="s">
        <v>219</v>
      </c>
      <c r="G284" s="64" t="s">
        <v>965</v>
      </c>
      <c r="H284" s="195" t="s">
        <v>964</v>
      </c>
      <c r="I284" s="119">
        <f t="shared" si="189"/>
        <v>0</v>
      </c>
      <c r="J284" s="173">
        <f t="shared" si="190"/>
        <v>0</v>
      </c>
      <c r="K284" s="217">
        <f t="shared" si="191"/>
        <v>0</v>
      </c>
      <c r="L284" s="52">
        <f t="shared" si="192"/>
        <v>0</v>
      </c>
      <c r="M284" s="53">
        <f t="shared" si="193"/>
        <v>0</v>
      </c>
      <c r="N284" s="65">
        <f t="shared" si="194"/>
        <v>0</v>
      </c>
      <c r="O284" s="124">
        <f t="shared" si="195"/>
        <v>0</v>
      </c>
      <c r="P284" s="55">
        <f t="shared" si="196"/>
        <v>0</v>
      </c>
      <c r="Q284" s="55">
        <f t="shared" si="197"/>
        <v>0</v>
      </c>
      <c r="R284" s="147"/>
      <c r="DC284" s="124"/>
      <c r="DE284" s="226"/>
      <c r="DG284" s="226"/>
      <c r="DI284" s="226"/>
      <c r="DK284" s="226"/>
      <c r="DM284" s="226"/>
      <c r="DN284" s="158"/>
      <c r="DO284" s="226"/>
      <c r="DR284" s="226"/>
      <c r="DT284" s="56">
        <f t="shared" si="186"/>
        <v>0</v>
      </c>
      <c r="DU284" s="56">
        <f t="shared" si="186"/>
        <v>0</v>
      </c>
      <c r="DV284" s="56">
        <f t="shared" si="186"/>
        <v>0</v>
      </c>
      <c r="DW284" s="56">
        <f t="shared" si="186"/>
        <v>0</v>
      </c>
      <c r="DX284" s="56">
        <f t="shared" si="186"/>
        <v>0</v>
      </c>
      <c r="DY284" s="56">
        <f t="shared" si="186"/>
        <v>0</v>
      </c>
      <c r="DZ284" s="56">
        <f t="shared" si="186"/>
        <v>0</v>
      </c>
      <c r="EA284" s="56">
        <f t="shared" si="186"/>
        <v>0</v>
      </c>
      <c r="EB284" s="56">
        <f t="shared" si="186"/>
        <v>0</v>
      </c>
      <c r="EC284" s="56">
        <f t="shared" si="186"/>
        <v>0</v>
      </c>
      <c r="ED284" s="57">
        <f t="shared" si="187"/>
        <v>0</v>
      </c>
      <c r="EE284" s="57">
        <f t="shared" si="187"/>
        <v>0</v>
      </c>
      <c r="EF284" s="57">
        <f t="shared" si="187"/>
        <v>0</v>
      </c>
      <c r="EG284" s="57">
        <f t="shared" si="187"/>
        <v>0</v>
      </c>
      <c r="EH284" s="57">
        <f t="shared" si="187"/>
        <v>0</v>
      </c>
      <c r="EI284" s="57">
        <f t="shared" si="187"/>
        <v>0</v>
      </c>
      <c r="EJ284" s="57">
        <f t="shared" si="187"/>
        <v>0</v>
      </c>
      <c r="EK284" s="57">
        <f t="shared" si="187"/>
        <v>0</v>
      </c>
      <c r="EL284" s="57">
        <f t="shared" si="187"/>
        <v>0</v>
      </c>
      <c r="EM284" s="57">
        <f t="shared" si="187"/>
        <v>0</v>
      </c>
      <c r="EN284" s="58">
        <f t="shared" si="198"/>
        <v>0</v>
      </c>
      <c r="EO284" s="54">
        <f t="shared" si="199"/>
        <v>0</v>
      </c>
      <c r="EP284" s="54">
        <f t="shared" si="200"/>
        <v>0</v>
      </c>
      <c r="EQ284" s="54">
        <f t="shared" si="201"/>
        <v>0</v>
      </c>
      <c r="ER284" s="54">
        <f t="shared" si="202"/>
        <v>0</v>
      </c>
      <c r="ES284" s="54">
        <f t="shared" si="203"/>
        <v>0</v>
      </c>
      <c r="ET284" s="54">
        <f t="shared" si="204"/>
        <v>0</v>
      </c>
      <c r="EU284" s="54">
        <f t="shared" si="205"/>
        <v>0</v>
      </c>
      <c r="EV284" s="54">
        <f t="shared" si="206"/>
        <v>0</v>
      </c>
      <c r="EW284" s="54">
        <f t="shared" si="207"/>
        <v>0</v>
      </c>
      <c r="EX284" s="54">
        <f t="shared" si="208"/>
        <v>0</v>
      </c>
      <c r="EY284" s="59">
        <v>0</v>
      </c>
      <c r="EZ284" s="10">
        <f t="shared" si="188"/>
        <v>0</v>
      </c>
      <c r="FA284" s="10">
        <f t="shared" si="188"/>
        <v>0</v>
      </c>
      <c r="FB284" s="10">
        <f t="shared" si="188"/>
        <v>0</v>
      </c>
      <c r="FC284" s="10">
        <f t="shared" si="188"/>
        <v>0</v>
      </c>
      <c r="FD284" s="10">
        <f t="shared" si="188"/>
        <v>0</v>
      </c>
      <c r="FE284" s="10">
        <f t="shared" si="188"/>
        <v>0</v>
      </c>
      <c r="FF284" s="10">
        <f t="shared" si="188"/>
        <v>0</v>
      </c>
      <c r="FG284" s="10">
        <f t="shared" si="188"/>
        <v>0</v>
      </c>
      <c r="FH284" s="10">
        <f t="shared" si="188"/>
        <v>0</v>
      </c>
      <c r="FI284" s="10">
        <f t="shared" si="188"/>
        <v>0</v>
      </c>
    </row>
    <row r="285" spans="3:165" ht="19.5" customHeight="1" hidden="1">
      <c r="C285" s="1" t="s">
        <v>251</v>
      </c>
      <c r="D285" s="63" t="s">
        <v>437</v>
      </c>
      <c r="E285" s="49" t="s">
        <v>219</v>
      </c>
      <c r="F285" s="60"/>
      <c r="G285" s="171" t="s">
        <v>486</v>
      </c>
      <c r="H285" s="194" t="s">
        <v>252</v>
      </c>
      <c r="I285" s="119">
        <f t="shared" si="189"/>
        <v>0</v>
      </c>
      <c r="J285" s="173">
        <f t="shared" si="190"/>
        <v>0</v>
      </c>
      <c r="K285" s="217">
        <f t="shared" si="191"/>
        <v>0</v>
      </c>
      <c r="L285" s="52">
        <f t="shared" si="192"/>
        <v>0</v>
      </c>
      <c r="M285" s="53">
        <f t="shared" si="193"/>
        <v>0</v>
      </c>
      <c r="N285" s="65">
        <f t="shared" si="194"/>
        <v>0</v>
      </c>
      <c r="O285" s="124">
        <f t="shared" si="195"/>
        <v>0</v>
      </c>
      <c r="P285" s="55">
        <f t="shared" si="196"/>
        <v>0</v>
      </c>
      <c r="Q285" s="55">
        <f t="shared" si="197"/>
        <v>0</v>
      </c>
      <c r="R285" s="147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77"/>
      <c r="DE285" s="178"/>
      <c r="DF285" s="177"/>
      <c r="DG285" s="178"/>
      <c r="DH285" s="177"/>
      <c r="DI285" s="178"/>
      <c r="DJ285" s="177"/>
      <c r="DK285" s="178"/>
      <c r="DL285" s="177"/>
      <c r="DM285" s="178"/>
      <c r="DN285" s="179"/>
      <c r="DO285" s="180"/>
      <c r="DP285" s="181"/>
      <c r="DQ285" s="182"/>
      <c r="DR285" s="178"/>
      <c r="DT285" s="56">
        <f t="shared" si="186"/>
        <v>0</v>
      </c>
      <c r="DU285" s="56">
        <f t="shared" si="186"/>
        <v>0</v>
      </c>
      <c r="DV285" s="56">
        <f t="shared" si="186"/>
        <v>0</v>
      </c>
      <c r="DW285" s="56">
        <f t="shared" si="186"/>
        <v>0</v>
      </c>
      <c r="DX285" s="56">
        <f t="shared" si="186"/>
        <v>0</v>
      </c>
      <c r="DY285" s="56">
        <f t="shared" si="186"/>
        <v>0</v>
      </c>
      <c r="DZ285" s="56">
        <f t="shared" si="186"/>
        <v>0</v>
      </c>
      <c r="EA285" s="56">
        <f t="shared" si="186"/>
        <v>0</v>
      </c>
      <c r="EB285" s="56">
        <f t="shared" si="186"/>
        <v>0</v>
      </c>
      <c r="EC285" s="56">
        <f t="shared" si="186"/>
        <v>0</v>
      </c>
      <c r="ED285" s="57">
        <f t="shared" si="187"/>
        <v>0</v>
      </c>
      <c r="EE285" s="57">
        <f t="shared" si="187"/>
        <v>0</v>
      </c>
      <c r="EF285" s="57">
        <f t="shared" si="187"/>
        <v>0</v>
      </c>
      <c r="EG285" s="57">
        <f t="shared" si="187"/>
        <v>0</v>
      </c>
      <c r="EH285" s="57">
        <f t="shared" si="187"/>
        <v>0</v>
      </c>
      <c r="EI285" s="57">
        <f t="shared" si="187"/>
        <v>0</v>
      </c>
      <c r="EJ285" s="57">
        <f t="shared" si="187"/>
        <v>0</v>
      </c>
      <c r="EK285" s="57">
        <f t="shared" si="187"/>
        <v>0</v>
      </c>
      <c r="EL285" s="57">
        <f t="shared" si="187"/>
        <v>0</v>
      </c>
      <c r="EM285" s="57">
        <f t="shared" si="187"/>
        <v>0</v>
      </c>
      <c r="EN285" s="58">
        <f t="shared" si="198"/>
        <v>0</v>
      </c>
      <c r="EO285" s="54">
        <f t="shared" si="199"/>
        <v>0</v>
      </c>
      <c r="EP285" s="54">
        <f t="shared" si="200"/>
        <v>0</v>
      </c>
      <c r="EQ285" s="54">
        <f t="shared" si="201"/>
        <v>0</v>
      </c>
      <c r="ER285" s="54">
        <f t="shared" si="202"/>
        <v>0</v>
      </c>
      <c r="ES285" s="54">
        <f t="shared" si="203"/>
        <v>0</v>
      </c>
      <c r="ET285" s="54">
        <f t="shared" si="204"/>
        <v>0</v>
      </c>
      <c r="EU285" s="54">
        <f t="shared" si="205"/>
        <v>0</v>
      </c>
      <c r="EV285" s="54">
        <f t="shared" si="206"/>
        <v>0</v>
      </c>
      <c r="EW285" s="54">
        <f t="shared" si="207"/>
        <v>0</v>
      </c>
      <c r="EX285" s="54">
        <f t="shared" si="208"/>
        <v>0</v>
      </c>
      <c r="EY285" s="59">
        <v>0</v>
      </c>
      <c r="EZ285" s="10">
        <f t="shared" si="188"/>
        <v>0</v>
      </c>
      <c r="FA285" s="10">
        <f t="shared" si="188"/>
        <v>0</v>
      </c>
      <c r="FB285" s="10">
        <f t="shared" si="188"/>
        <v>0</v>
      </c>
      <c r="FC285" s="10">
        <f t="shared" si="188"/>
        <v>0</v>
      </c>
      <c r="FD285" s="10">
        <f t="shared" si="188"/>
        <v>0</v>
      </c>
      <c r="FE285" s="10">
        <f t="shared" si="188"/>
        <v>0</v>
      </c>
      <c r="FF285" s="10">
        <f t="shared" si="188"/>
        <v>0</v>
      </c>
      <c r="FG285" s="10">
        <f t="shared" si="188"/>
        <v>0</v>
      </c>
      <c r="FH285" s="10">
        <f t="shared" si="188"/>
        <v>0</v>
      </c>
      <c r="FI285" s="10">
        <f t="shared" si="188"/>
        <v>0</v>
      </c>
    </row>
    <row r="286" spans="3:165" ht="19.5" customHeight="1" hidden="1">
      <c r="C286" s="50" t="s">
        <v>251</v>
      </c>
      <c r="D286" s="51" t="s">
        <v>437</v>
      </c>
      <c r="E286" s="49" t="s">
        <v>219</v>
      </c>
      <c r="F286" s="60"/>
      <c r="G286" s="50" t="s">
        <v>550</v>
      </c>
      <c r="H286" s="163" t="s">
        <v>67</v>
      </c>
      <c r="I286" s="119">
        <f t="shared" si="189"/>
        <v>0</v>
      </c>
      <c r="J286" s="173">
        <f t="shared" si="190"/>
        <v>0</v>
      </c>
      <c r="K286" s="217">
        <f t="shared" si="191"/>
        <v>0</v>
      </c>
      <c r="L286" s="52">
        <f t="shared" si="192"/>
        <v>0</v>
      </c>
      <c r="M286" s="53">
        <f t="shared" si="193"/>
        <v>0</v>
      </c>
      <c r="N286" s="65">
        <f t="shared" si="194"/>
        <v>0</v>
      </c>
      <c r="O286" s="124">
        <f t="shared" si="195"/>
        <v>0</v>
      </c>
      <c r="P286" s="55">
        <f t="shared" si="196"/>
        <v>0</v>
      </c>
      <c r="Q286" s="55">
        <f t="shared" si="197"/>
        <v>0</v>
      </c>
      <c r="R286" s="147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77"/>
      <c r="DE286" s="178"/>
      <c r="DF286" s="177"/>
      <c r="DG286" s="178"/>
      <c r="DH286" s="177"/>
      <c r="DI286" s="178"/>
      <c r="DJ286" s="177"/>
      <c r="DK286" s="178"/>
      <c r="DL286" s="177"/>
      <c r="DM286" s="178"/>
      <c r="DN286" s="179"/>
      <c r="DO286" s="180"/>
      <c r="DP286" s="181"/>
      <c r="DQ286" s="182"/>
      <c r="DR286" s="178"/>
      <c r="DT286" s="56">
        <f t="shared" si="186"/>
        <v>0</v>
      </c>
      <c r="DU286" s="56">
        <f t="shared" si="186"/>
        <v>0</v>
      </c>
      <c r="DV286" s="56">
        <f t="shared" si="186"/>
        <v>0</v>
      </c>
      <c r="DW286" s="56">
        <f t="shared" si="186"/>
        <v>0</v>
      </c>
      <c r="DX286" s="56">
        <f t="shared" si="186"/>
        <v>0</v>
      </c>
      <c r="DY286" s="56">
        <f t="shared" si="186"/>
        <v>0</v>
      </c>
      <c r="DZ286" s="56">
        <f t="shared" si="186"/>
        <v>0</v>
      </c>
      <c r="EA286" s="56">
        <f t="shared" si="186"/>
        <v>0</v>
      </c>
      <c r="EB286" s="56">
        <f t="shared" si="186"/>
        <v>0</v>
      </c>
      <c r="EC286" s="56">
        <f t="shared" si="186"/>
        <v>0</v>
      </c>
      <c r="ED286" s="57">
        <f t="shared" si="187"/>
        <v>0</v>
      </c>
      <c r="EE286" s="57">
        <f t="shared" si="187"/>
        <v>0</v>
      </c>
      <c r="EF286" s="57">
        <f t="shared" si="187"/>
        <v>0</v>
      </c>
      <c r="EG286" s="57">
        <f t="shared" si="187"/>
        <v>0</v>
      </c>
      <c r="EH286" s="57">
        <f t="shared" si="187"/>
        <v>0</v>
      </c>
      <c r="EI286" s="57">
        <f t="shared" si="187"/>
        <v>0</v>
      </c>
      <c r="EJ286" s="57">
        <f t="shared" si="187"/>
        <v>0</v>
      </c>
      <c r="EK286" s="57">
        <f t="shared" si="187"/>
        <v>0</v>
      </c>
      <c r="EL286" s="57">
        <f t="shared" si="187"/>
        <v>0</v>
      </c>
      <c r="EM286" s="57">
        <f t="shared" si="187"/>
        <v>0</v>
      </c>
      <c r="EN286" s="58">
        <f t="shared" si="198"/>
        <v>0</v>
      </c>
      <c r="EO286" s="54">
        <f t="shared" si="199"/>
        <v>0</v>
      </c>
      <c r="EP286" s="54">
        <f t="shared" si="200"/>
        <v>0</v>
      </c>
      <c r="EQ286" s="54">
        <f t="shared" si="201"/>
        <v>0</v>
      </c>
      <c r="ER286" s="54">
        <f t="shared" si="202"/>
        <v>0</v>
      </c>
      <c r="ES286" s="54">
        <f t="shared" si="203"/>
        <v>0</v>
      </c>
      <c r="ET286" s="54">
        <f t="shared" si="204"/>
        <v>0</v>
      </c>
      <c r="EU286" s="54">
        <f t="shared" si="205"/>
        <v>0</v>
      </c>
      <c r="EV286" s="54">
        <f t="shared" si="206"/>
        <v>0</v>
      </c>
      <c r="EW286" s="54">
        <f t="shared" si="207"/>
        <v>0</v>
      </c>
      <c r="EX286" s="54">
        <f t="shared" si="208"/>
        <v>0</v>
      </c>
      <c r="EY286" s="59">
        <v>0</v>
      </c>
      <c r="EZ286" s="10">
        <f t="shared" si="188"/>
        <v>0</v>
      </c>
      <c r="FA286" s="10">
        <f t="shared" si="188"/>
        <v>0</v>
      </c>
      <c r="FB286" s="10">
        <f t="shared" si="188"/>
        <v>0</v>
      </c>
      <c r="FC286" s="10">
        <f t="shared" si="188"/>
        <v>0</v>
      </c>
      <c r="FD286" s="10">
        <f t="shared" si="188"/>
        <v>0</v>
      </c>
      <c r="FE286" s="10">
        <f t="shared" si="188"/>
        <v>0</v>
      </c>
      <c r="FF286" s="10">
        <f t="shared" si="188"/>
        <v>0</v>
      </c>
      <c r="FG286" s="10">
        <f t="shared" si="188"/>
        <v>0</v>
      </c>
      <c r="FH286" s="10">
        <f t="shared" si="188"/>
        <v>0</v>
      </c>
      <c r="FI286" s="10">
        <f t="shared" si="188"/>
        <v>0</v>
      </c>
    </row>
    <row r="287" spans="3:165" ht="19.5" customHeight="1" hidden="1">
      <c r="C287" s="1" t="s">
        <v>604</v>
      </c>
      <c r="D287" s="63" t="s">
        <v>748</v>
      </c>
      <c r="E287" s="49" t="s">
        <v>219</v>
      </c>
      <c r="F287" s="60"/>
      <c r="G287" s="64" t="s">
        <v>170</v>
      </c>
      <c r="H287" s="195" t="s">
        <v>430</v>
      </c>
      <c r="I287" s="119">
        <f t="shared" si="189"/>
        <v>0</v>
      </c>
      <c r="J287" s="173">
        <f t="shared" si="190"/>
        <v>0</v>
      </c>
      <c r="K287" s="217">
        <f t="shared" si="191"/>
        <v>0</v>
      </c>
      <c r="L287" s="52">
        <f t="shared" si="192"/>
        <v>0</v>
      </c>
      <c r="M287" s="53">
        <f t="shared" si="193"/>
        <v>0</v>
      </c>
      <c r="N287" s="65">
        <f t="shared" si="194"/>
        <v>0</v>
      </c>
      <c r="O287" s="124">
        <f t="shared" si="195"/>
        <v>0</v>
      </c>
      <c r="P287" s="55">
        <f t="shared" si="196"/>
        <v>0</v>
      </c>
      <c r="Q287" s="55">
        <f t="shared" si="197"/>
        <v>0</v>
      </c>
      <c r="R287" s="147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77"/>
      <c r="DE287" s="178"/>
      <c r="DF287" s="177"/>
      <c r="DG287" s="178"/>
      <c r="DH287" s="177"/>
      <c r="DI287" s="178"/>
      <c r="DJ287" s="177"/>
      <c r="DK287" s="178"/>
      <c r="DL287" s="177"/>
      <c r="DM287" s="178"/>
      <c r="DN287" s="179"/>
      <c r="DO287" s="180"/>
      <c r="DP287" s="181"/>
      <c r="DQ287" s="182"/>
      <c r="DR287" s="178"/>
      <c r="DT287" s="56">
        <f t="shared" si="186"/>
        <v>0</v>
      </c>
      <c r="DU287" s="56">
        <f t="shared" si="186"/>
        <v>0</v>
      </c>
      <c r="DV287" s="56">
        <f t="shared" si="186"/>
        <v>0</v>
      </c>
      <c r="DW287" s="56">
        <f t="shared" si="186"/>
        <v>0</v>
      </c>
      <c r="DX287" s="56">
        <f t="shared" si="186"/>
        <v>0</v>
      </c>
      <c r="DY287" s="56">
        <f t="shared" si="186"/>
        <v>0</v>
      </c>
      <c r="DZ287" s="56">
        <f t="shared" si="186"/>
        <v>0</v>
      </c>
      <c r="EA287" s="56">
        <f t="shared" si="186"/>
        <v>0</v>
      </c>
      <c r="EB287" s="56">
        <f t="shared" si="186"/>
        <v>0</v>
      </c>
      <c r="EC287" s="56">
        <f t="shared" si="186"/>
        <v>0</v>
      </c>
      <c r="ED287" s="57">
        <f t="shared" si="187"/>
        <v>0</v>
      </c>
      <c r="EE287" s="57">
        <f t="shared" si="187"/>
        <v>0</v>
      </c>
      <c r="EF287" s="57">
        <f t="shared" si="187"/>
        <v>0</v>
      </c>
      <c r="EG287" s="57">
        <f t="shared" si="187"/>
        <v>0</v>
      </c>
      <c r="EH287" s="57">
        <f t="shared" si="187"/>
        <v>0</v>
      </c>
      <c r="EI287" s="57">
        <f t="shared" si="187"/>
        <v>0</v>
      </c>
      <c r="EJ287" s="57">
        <f t="shared" si="187"/>
        <v>0</v>
      </c>
      <c r="EK287" s="57">
        <f t="shared" si="187"/>
        <v>0</v>
      </c>
      <c r="EL287" s="57">
        <f t="shared" si="187"/>
        <v>0</v>
      </c>
      <c r="EM287" s="57">
        <f t="shared" si="187"/>
        <v>0</v>
      </c>
      <c r="EN287" s="58">
        <f t="shared" si="198"/>
        <v>0</v>
      </c>
      <c r="EO287" s="54">
        <f t="shared" si="199"/>
        <v>0</v>
      </c>
      <c r="EP287" s="54">
        <f t="shared" si="200"/>
        <v>0</v>
      </c>
      <c r="EQ287" s="54">
        <f t="shared" si="201"/>
        <v>0</v>
      </c>
      <c r="ER287" s="54">
        <f t="shared" si="202"/>
        <v>0</v>
      </c>
      <c r="ES287" s="54">
        <f t="shared" si="203"/>
        <v>0</v>
      </c>
      <c r="ET287" s="54">
        <f t="shared" si="204"/>
        <v>0</v>
      </c>
      <c r="EU287" s="54">
        <f t="shared" si="205"/>
        <v>0</v>
      </c>
      <c r="EV287" s="54">
        <f t="shared" si="206"/>
        <v>0</v>
      </c>
      <c r="EW287" s="54">
        <f t="shared" si="207"/>
        <v>0</v>
      </c>
      <c r="EX287" s="54">
        <f t="shared" si="208"/>
        <v>0</v>
      </c>
      <c r="EY287" s="59">
        <v>0</v>
      </c>
      <c r="EZ287" s="10">
        <f t="shared" si="188"/>
        <v>0</v>
      </c>
      <c r="FA287" s="10">
        <f t="shared" si="188"/>
        <v>0</v>
      </c>
      <c r="FB287" s="10">
        <f t="shared" si="188"/>
        <v>0</v>
      </c>
      <c r="FC287" s="10">
        <f t="shared" si="188"/>
        <v>0</v>
      </c>
      <c r="FD287" s="10">
        <f t="shared" si="188"/>
        <v>0</v>
      </c>
      <c r="FE287" s="10">
        <f t="shared" si="188"/>
        <v>0</v>
      </c>
      <c r="FF287" s="10">
        <f t="shared" si="188"/>
        <v>0</v>
      </c>
      <c r="FG287" s="10">
        <f t="shared" si="188"/>
        <v>0</v>
      </c>
      <c r="FH287" s="10">
        <f t="shared" si="188"/>
        <v>0</v>
      </c>
      <c r="FI287" s="10">
        <f t="shared" si="188"/>
        <v>0</v>
      </c>
    </row>
    <row r="288" spans="3:165" ht="19.5" customHeight="1" hidden="1">
      <c r="C288" s="1" t="s">
        <v>279</v>
      </c>
      <c r="D288" s="63" t="s">
        <v>741</v>
      </c>
      <c r="E288" s="49" t="s">
        <v>219</v>
      </c>
      <c r="F288" s="60"/>
      <c r="G288" s="64" t="s">
        <v>596</v>
      </c>
      <c r="H288" s="166" t="s">
        <v>254</v>
      </c>
      <c r="I288" s="119">
        <f t="shared" si="189"/>
        <v>0</v>
      </c>
      <c r="J288" s="173">
        <f t="shared" si="190"/>
        <v>0</v>
      </c>
      <c r="K288" s="217">
        <f t="shared" si="191"/>
        <v>0</v>
      </c>
      <c r="L288" s="52">
        <f t="shared" si="192"/>
        <v>0</v>
      </c>
      <c r="M288" s="53">
        <f t="shared" si="193"/>
        <v>0</v>
      </c>
      <c r="N288" s="65">
        <f t="shared" si="194"/>
        <v>0</v>
      </c>
      <c r="O288" s="124">
        <f t="shared" si="195"/>
        <v>0</v>
      </c>
      <c r="P288" s="55">
        <f t="shared" si="196"/>
        <v>0</v>
      </c>
      <c r="Q288" s="55">
        <f t="shared" si="197"/>
        <v>0</v>
      </c>
      <c r="R288" s="147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77"/>
      <c r="DE288" s="178"/>
      <c r="DF288" s="177"/>
      <c r="DG288" s="178"/>
      <c r="DH288" s="177"/>
      <c r="DI288" s="178"/>
      <c r="DJ288" s="177"/>
      <c r="DK288" s="178"/>
      <c r="DL288" s="177"/>
      <c r="DM288" s="178"/>
      <c r="DN288" s="179"/>
      <c r="DO288" s="180"/>
      <c r="DP288" s="181"/>
      <c r="DQ288" s="182"/>
      <c r="DR288" s="178"/>
      <c r="DT288" s="56">
        <f t="shared" si="186"/>
        <v>0</v>
      </c>
      <c r="DU288" s="56">
        <f t="shared" si="186"/>
        <v>0</v>
      </c>
      <c r="DV288" s="56">
        <f t="shared" si="186"/>
        <v>0</v>
      </c>
      <c r="DW288" s="56">
        <f t="shared" si="186"/>
        <v>0</v>
      </c>
      <c r="DX288" s="56">
        <f t="shared" si="186"/>
        <v>0</v>
      </c>
      <c r="DY288" s="56">
        <f t="shared" si="186"/>
        <v>0</v>
      </c>
      <c r="DZ288" s="56">
        <f t="shared" si="186"/>
        <v>0</v>
      </c>
      <c r="EA288" s="56">
        <f t="shared" si="186"/>
        <v>0</v>
      </c>
      <c r="EB288" s="56">
        <f t="shared" si="186"/>
        <v>0</v>
      </c>
      <c r="EC288" s="56">
        <f t="shared" si="186"/>
        <v>0</v>
      </c>
      <c r="ED288" s="57">
        <f t="shared" si="187"/>
        <v>0</v>
      </c>
      <c r="EE288" s="57">
        <f t="shared" si="187"/>
        <v>0</v>
      </c>
      <c r="EF288" s="57">
        <f t="shared" si="187"/>
        <v>0</v>
      </c>
      <c r="EG288" s="57">
        <f t="shared" si="187"/>
        <v>0</v>
      </c>
      <c r="EH288" s="57">
        <f t="shared" si="187"/>
        <v>0</v>
      </c>
      <c r="EI288" s="57">
        <f t="shared" si="187"/>
        <v>0</v>
      </c>
      <c r="EJ288" s="57">
        <f t="shared" si="187"/>
        <v>0</v>
      </c>
      <c r="EK288" s="57">
        <f t="shared" si="187"/>
        <v>0</v>
      </c>
      <c r="EL288" s="57">
        <f t="shared" si="187"/>
        <v>0</v>
      </c>
      <c r="EM288" s="57">
        <f t="shared" si="187"/>
        <v>0</v>
      </c>
      <c r="EN288" s="58">
        <f t="shared" si="198"/>
        <v>0</v>
      </c>
      <c r="EO288" s="54">
        <f t="shared" si="199"/>
        <v>0</v>
      </c>
      <c r="EP288" s="54">
        <f t="shared" si="200"/>
        <v>0</v>
      </c>
      <c r="EQ288" s="54">
        <f t="shared" si="201"/>
        <v>0</v>
      </c>
      <c r="ER288" s="54">
        <f t="shared" si="202"/>
        <v>0</v>
      </c>
      <c r="ES288" s="54">
        <f t="shared" si="203"/>
        <v>0</v>
      </c>
      <c r="ET288" s="54">
        <f t="shared" si="204"/>
        <v>0</v>
      </c>
      <c r="EU288" s="54">
        <f t="shared" si="205"/>
        <v>0</v>
      </c>
      <c r="EV288" s="54">
        <f t="shared" si="206"/>
        <v>0</v>
      </c>
      <c r="EW288" s="54">
        <f t="shared" si="207"/>
        <v>0</v>
      </c>
      <c r="EX288" s="54">
        <f t="shared" si="208"/>
        <v>0</v>
      </c>
      <c r="EY288" s="59">
        <v>0</v>
      </c>
      <c r="EZ288" s="10">
        <f t="shared" si="188"/>
        <v>0</v>
      </c>
      <c r="FA288" s="10">
        <f t="shared" si="188"/>
        <v>0</v>
      </c>
      <c r="FB288" s="10">
        <f t="shared" si="188"/>
        <v>0</v>
      </c>
      <c r="FC288" s="10">
        <f t="shared" si="188"/>
        <v>0</v>
      </c>
      <c r="FD288" s="10">
        <f t="shared" si="188"/>
        <v>0</v>
      </c>
      <c r="FE288" s="10">
        <f t="shared" si="188"/>
        <v>0</v>
      </c>
      <c r="FF288" s="10">
        <f t="shared" si="188"/>
        <v>0</v>
      </c>
      <c r="FG288" s="10">
        <f t="shared" si="188"/>
        <v>0</v>
      </c>
      <c r="FH288" s="10">
        <f t="shared" si="188"/>
        <v>0</v>
      </c>
      <c r="FI288" s="10">
        <f t="shared" si="188"/>
        <v>0</v>
      </c>
    </row>
    <row r="289" spans="3:165" ht="19.5" customHeight="1" hidden="1">
      <c r="C289" s="50" t="s">
        <v>554</v>
      </c>
      <c r="D289" s="51" t="s">
        <v>741</v>
      </c>
      <c r="E289" s="49" t="s">
        <v>219</v>
      </c>
      <c r="F289" s="60"/>
      <c r="G289" s="50" t="s">
        <v>745</v>
      </c>
      <c r="H289" s="163" t="s">
        <v>254</v>
      </c>
      <c r="I289" s="119">
        <f t="shared" si="189"/>
        <v>0</v>
      </c>
      <c r="J289" s="173">
        <f t="shared" si="190"/>
        <v>0</v>
      </c>
      <c r="K289" s="217">
        <f t="shared" si="191"/>
        <v>0</v>
      </c>
      <c r="L289" s="52">
        <f t="shared" si="192"/>
        <v>0</v>
      </c>
      <c r="M289" s="53">
        <f t="shared" si="193"/>
        <v>0</v>
      </c>
      <c r="N289" s="65">
        <f t="shared" si="194"/>
        <v>0</v>
      </c>
      <c r="O289" s="124">
        <f t="shared" si="195"/>
        <v>0</v>
      </c>
      <c r="P289" s="55">
        <f t="shared" si="196"/>
        <v>0</v>
      </c>
      <c r="Q289" s="55">
        <f t="shared" si="197"/>
        <v>0</v>
      </c>
      <c r="R289" s="147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77"/>
      <c r="DE289" s="178"/>
      <c r="DF289" s="177"/>
      <c r="DG289" s="178"/>
      <c r="DH289" s="177"/>
      <c r="DI289" s="178"/>
      <c r="DJ289" s="177"/>
      <c r="DK289" s="178"/>
      <c r="DL289" s="177"/>
      <c r="DM289" s="178"/>
      <c r="DN289" s="179"/>
      <c r="DO289" s="180"/>
      <c r="DP289" s="181"/>
      <c r="DQ289" s="182"/>
      <c r="DR289" s="178"/>
      <c r="DT289" s="56">
        <f t="shared" si="186"/>
        <v>0</v>
      </c>
      <c r="DU289" s="56">
        <f t="shared" si="186"/>
        <v>0</v>
      </c>
      <c r="DV289" s="56">
        <f t="shared" si="186"/>
        <v>0</v>
      </c>
      <c r="DW289" s="56">
        <f t="shared" si="186"/>
        <v>0</v>
      </c>
      <c r="DX289" s="56">
        <f t="shared" si="186"/>
        <v>0</v>
      </c>
      <c r="DY289" s="56">
        <f t="shared" si="186"/>
        <v>0</v>
      </c>
      <c r="DZ289" s="56">
        <f t="shared" si="186"/>
        <v>0</v>
      </c>
      <c r="EA289" s="56">
        <f t="shared" si="186"/>
        <v>0</v>
      </c>
      <c r="EB289" s="56">
        <f t="shared" si="186"/>
        <v>0</v>
      </c>
      <c r="EC289" s="56">
        <f t="shared" si="186"/>
        <v>0</v>
      </c>
      <c r="ED289" s="57">
        <f t="shared" si="187"/>
        <v>0</v>
      </c>
      <c r="EE289" s="57">
        <f t="shared" si="187"/>
        <v>0</v>
      </c>
      <c r="EF289" s="57">
        <f t="shared" si="187"/>
        <v>0</v>
      </c>
      <c r="EG289" s="57">
        <f t="shared" si="187"/>
        <v>0</v>
      </c>
      <c r="EH289" s="57">
        <f t="shared" si="187"/>
        <v>0</v>
      </c>
      <c r="EI289" s="57">
        <f t="shared" si="187"/>
        <v>0</v>
      </c>
      <c r="EJ289" s="57">
        <f t="shared" si="187"/>
        <v>0</v>
      </c>
      <c r="EK289" s="57">
        <f t="shared" si="187"/>
        <v>0</v>
      </c>
      <c r="EL289" s="57">
        <f t="shared" si="187"/>
        <v>0</v>
      </c>
      <c r="EM289" s="57">
        <f t="shared" si="187"/>
        <v>0</v>
      </c>
      <c r="EN289" s="58">
        <f t="shared" si="198"/>
        <v>0</v>
      </c>
      <c r="EO289" s="54">
        <f t="shared" si="199"/>
        <v>0</v>
      </c>
      <c r="EP289" s="54">
        <f t="shared" si="200"/>
        <v>0</v>
      </c>
      <c r="EQ289" s="54">
        <f t="shared" si="201"/>
        <v>0</v>
      </c>
      <c r="ER289" s="54">
        <f t="shared" si="202"/>
        <v>0</v>
      </c>
      <c r="ES289" s="54">
        <f t="shared" si="203"/>
        <v>0</v>
      </c>
      <c r="ET289" s="54">
        <f t="shared" si="204"/>
        <v>0</v>
      </c>
      <c r="EU289" s="54">
        <f t="shared" si="205"/>
        <v>0</v>
      </c>
      <c r="EV289" s="54">
        <f t="shared" si="206"/>
        <v>0</v>
      </c>
      <c r="EW289" s="54">
        <f t="shared" si="207"/>
        <v>0</v>
      </c>
      <c r="EX289" s="54">
        <f t="shared" si="208"/>
        <v>0</v>
      </c>
      <c r="EY289" s="59">
        <v>0</v>
      </c>
      <c r="EZ289" s="10">
        <f t="shared" si="188"/>
        <v>0</v>
      </c>
      <c r="FA289" s="10">
        <f t="shared" si="188"/>
        <v>0</v>
      </c>
      <c r="FB289" s="10">
        <f t="shared" si="188"/>
        <v>0</v>
      </c>
      <c r="FC289" s="10">
        <f t="shared" si="188"/>
        <v>0</v>
      </c>
      <c r="FD289" s="10">
        <f t="shared" si="188"/>
        <v>0</v>
      </c>
      <c r="FE289" s="10">
        <f t="shared" si="188"/>
        <v>0</v>
      </c>
      <c r="FF289" s="10">
        <f t="shared" si="188"/>
        <v>0</v>
      </c>
      <c r="FG289" s="10">
        <f t="shared" si="188"/>
        <v>0</v>
      </c>
      <c r="FH289" s="10">
        <f t="shared" si="188"/>
        <v>0</v>
      </c>
      <c r="FI289" s="10">
        <f t="shared" si="188"/>
        <v>0</v>
      </c>
    </row>
    <row r="290" spans="3:165" ht="19.5" customHeight="1" hidden="1">
      <c r="C290" s="1" t="s">
        <v>604</v>
      </c>
      <c r="D290" s="63" t="s">
        <v>748</v>
      </c>
      <c r="E290" s="49" t="s">
        <v>219</v>
      </c>
      <c r="F290" s="60"/>
      <c r="G290" s="64" t="s">
        <v>605</v>
      </c>
      <c r="H290" s="195" t="s">
        <v>606</v>
      </c>
      <c r="I290" s="119">
        <f t="shared" si="189"/>
        <v>0</v>
      </c>
      <c r="J290" s="173">
        <f t="shared" si="190"/>
        <v>0</v>
      </c>
      <c r="K290" s="217">
        <f t="shared" si="191"/>
        <v>0</v>
      </c>
      <c r="L290" s="52">
        <f t="shared" si="192"/>
        <v>0</v>
      </c>
      <c r="M290" s="53">
        <f t="shared" si="193"/>
        <v>0</v>
      </c>
      <c r="N290" s="65">
        <f t="shared" si="194"/>
        <v>0</v>
      </c>
      <c r="O290" s="124">
        <f t="shared" si="195"/>
        <v>0</v>
      </c>
      <c r="P290" s="55">
        <f t="shared" si="196"/>
        <v>0</v>
      </c>
      <c r="Q290" s="55">
        <f t="shared" si="197"/>
        <v>0</v>
      </c>
      <c r="R290" s="147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77"/>
      <c r="DE290" s="178"/>
      <c r="DF290" s="177"/>
      <c r="DG290" s="178"/>
      <c r="DH290" s="177"/>
      <c r="DI290" s="178"/>
      <c r="DJ290" s="177"/>
      <c r="DK290" s="178"/>
      <c r="DL290" s="177"/>
      <c r="DM290" s="178"/>
      <c r="DN290" s="179"/>
      <c r="DO290" s="180"/>
      <c r="DP290" s="181"/>
      <c r="DQ290" s="182"/>
      <c r="DR290" s="178"/>
      <c r="DT290" s="56">
        <f t="shared" si="186"/>
        <v>0</v>
      </c>
      <c r="DU290" s="56">
        <f t="shared" si="186"/>
        <v>0</v>
      </c>
      <c r="DV290" s="56">
        <f t="shared" si="186"/>
        <v>0</v>
      </c>
      <c r="DW290" s="56">
        <f t="shared" si="186"/>
        <v>0</v>
      </c>
      <c r="DX290" s="56">
        <f t="shared" si="186"/>
        <v>0</v>
      </c>
      <c r="DY290" s="56">
        <f t="shared" si="186"/>
        <v>0</v>
      </c>
      <c r="DZ290" s="56">
        <f t="shared" si="186"/>
        <v>0</v>
      </c>
      <c r="EA290" s="56">
        <f t="shared" si="186"/>
        <v>0</v>
      </c>
      <c r="EB290" s="56">
        <f t="shared" si="186"/>
        <v>0</v>
      </c>
      <c r="EC290" s="56">
        <f t="shared" si="186"/>
        <v>0</v>
      </c>
      <c r="ED290" s="57">
        <f t="shared" si="187"/>
        <v>0</v>
      </c>
      <c r="EE290" s="57">
        <f t="shared" si="187"/>
        <v>0</v>
      </c>
      <c r="EF290" s="57">
        <f t="shared" si="187"/>
        <v>0</v>
      </c>
      <c r="EG290" s="57">
        <f t="shared" si="187"/>
        <v>0</v>
      </c>
      <c r="EH290" s="57">
        <f t="shared" si="187"/>
        <v>0</v>
      </c>
      <c r="EI290" s="57">
        <f t="shared" si="187"/>
        <v>0</v>
      </c>
      <c r="EJ290" s="57">
        <f t="shared" si="187"/>
        <v>0</v>
      </c>
      <c r="EK290" s="57">
        <f t="shared" si="187"/>
        <v>0</v>
      </c>
      <c r="EL290" s="57">
        <f t="shared" si="187"/>
        <v>0</v>
      </c>
      <c r="EM290" s="57">
        <f t="shared" si="187"/>
        <v>0</v>
      </c>
      <c r="EN290" s="58">
        <f t="shared" si="198"/>
        <v>0</v>
      </c>
      <c r="EO290" s="54">
        <f t="shared" si="199"/>
        <v>0</v>
      </c>
      <c r="EP290" s="54">
        <f t="shared" si="200"/>
        <v>0</v>
      </c>
      <c r="EQ290" s="54">
        <f t="shared" si="201"/>
        <v>0</v>
      </c>
      <c r="ER290" s="54">
        <f t="shared" si="202"/>
        <v>0</v>
      </c>
      <c r="ES290" s="54">
        <f t="shared" si="203"/>
        <v>0</v>
      </c>
      <c r="ET290" s="54">
        <f t="shared" si="204"/>
        <v>0</v>
      </c>
      <c r="EU290" s="54">
        <f t="shared" si="205"/>
        <v>0</v>
      </c>
      <c r="EV290" s="54">
        <f t="shared" si="206"/>
        <v>0</v>
      </c>
      <c r="EW290" s="54">
        <f t="shared" si="207"/>
        <v>0</v>
      </c>
      <c r="EX290" s="54">
        <f t="shared" si="208"/>
        <v>0</v>
      </c>
      <c r="EY290" s="59">
        <v>0</v>
      </c>
      <c r="EZ290" s="10">
        <f t="shared" si="188"/>
        <v>0</v>
      </c>
      <c r="FA290" s="10">
        <f t="shared" si="188"/>
        <v>0</v>
      </c>
      <c r="FB290" s="10">
        <f t="shared" si="188"/>
        <v>0</v>
      </c>
      <c r="FC290" s="10">
        <f t="shared" si="188"/>
        <v>0</v>
      </c>
      <c r="FD290" s="10">
        <f t="shared" si="188"/>
        <v>0</v>
      </c>
      <c r="FE290" s="10">
        <f t="shared" si="188"/>
        <v>0</v>
      </c>
      <c r="FF290" s="10">
        <f t="shared" si="188"/>
        <v>0</v>
      </c>
      <c r="FG290" s="10">
        <f t="shared" si="188"/>
        <v>0</v>
      </c>
      <c r="FH290" s="10">
        <f t="shared" si="188"/>
        <v>0</v>
      </c>
      <c r="FI290" s="10">
        <f t="shared" si="188"/>
        <v>0</v>
      </c>
    </row>
    <row r="291" spans="3:165" ht="19.5" customHeight="1" hidden="1">
      <c r="C291" s="1" t="s">
        <v>604</v>
      </c>
      <c r="D291" s="63" t="s">
        <v>748</v>
      </c>
      <c r="E291" s="2" t="s">
        <v>219</v>
      </c>
      <c r="F291" s="60"/>
      <c r="G291" s="64" t="s">
        <v>745</v>
      </c>
      <c r="H291" s="166" t="s">
        <v>25</v>
      </c>
      <c r="I291" s="119">
        <f t="shared" si="189"/>
        <v>0</v>
      </c>
      <c r="J291" s="173">
        <f t="shared" si="190"/>
        <v>0</v>
      </c>
      <c r="K291" s="217">
        <f t="shared" si="191"/>
        <v>0</v>
      </c>
      <c r="L291" s="52">
        <f t="shared" si="192"/>
        <v>0</v>
      </c>
      <c r="M291" s="53">
        <f t="shared" si="193"/>
        <v>0</v>
      </c>
      <c r="N291" s="65">
        <f t="shared" si="194"/>
        <v>0</v>
      </c>
      <c r="O291" s="124">
        <f t="shared" si="195"/>
        <v>0</v>
      </c>
      <c r="P291" s="55">
        <f t="shared" si="196"/>
        <v>0</v>
      </c>
      <c r="Q291" s="55">
        <f t="shared" si="197"/>
        <v>0</v>
      </c>
      <c r="R291" s="147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77"/>
      <c r="DE291" s="178"/>
      <c r="DF291" s="177"/>
      <c r="DG291" s="178"/>
      <c r="DH291" s="177"/>
      <c r="DI291" s="178"/>
      <c r="DJ291" s="177"/>
      <c r="DK291" s="178"/>
      <c r="DL291" s="177"/>
      <c r="DM291" s="178"/>
      <c r="DN291" s="179"/>
      <c r="DO291" s="180"/>
      <c r="DP291" s="181"/>
      <c r="DQ291" s="182"/>
      <c r="DR291" s="178"/>
      <c r="DT291" s="56">
        <f aca="true" t="shared" si="209" ref="DT291:EC300">LARGE($ED291:$EX291,DT$12)</f>
        <v>0</v>
      </c>
      <c r="DU291" s="56">
        <f t="shared" si="209"/>
        <v>0</v>
      </c>
      <c r="DV291" s="56">
        <f t="shared" si="209"/>
        <v>0</v>
      </c>
      <c r="DW291" s="56">
        <f t="shared" si="209"/>
        <v>0</v>
      </c>
      <c r="DX291" s="56">
        <f t="shared" si="209"/>
        <v>0</v>
      </c>
      <c r="DY291" s="56">
        <f t="shared" si="209"/>
        <v>0</v>
      </c>
      <c r="DZ291" s="56">
        <f t="shared" si="209"/>
        <v>0</v>
      </c>
      <c r="EA291" s="56">
        <f t="shared" si="209"/>
        <v>0</v>
      </c>
      <c r="EB291" s="56">
        <f t="shared" si="209"/>
        <v>0</v>
      </c>
      <c r="EC291" s="56">
        <f t="shared" si="209"/>
        <v>0</v>
      </c>
      <c r="ED291" s="57">
        <f aca="true" t="shared" si="210" ref="ED291:EM300">IF(COUNT($DD291:$DR291)&gt;=ED$12,LARGE($DD291:$DR291,ED$12),0)</f>
        <v>0</v>
      </c>
      <c r="EE291" s="57">
        <f t="shared" si="210"/>
        <v>0</v>
      </c>
      <c r="EF291" s="57">
        <f t="shared" si="210"/>
        <v>0</v>
      </c>
      <c r="EG291" s="57">
        <f t="shared" si="210"/>
        <v>0</v>
      </c>
      <c r="EH291" s="57">
        <f t="shared" si="210"/>
        <v>0</v>
      </c>
      <c r="EI291" s="57">
        <f t="shared" si="210"/>
        <v>0</v>
      </c>
      <c r="EJ291" s="57">
        <f t="shared" si="210"/>
        <v>0</v>
      </c>
      <c r="EK291" s="57">
        <f t="shared" si="210"/>
        <v>0</v>
      </c>
      <c r="EL291" s="57">
        <f t="shared" si="210"/>
        <v>0</v>
      </c>
      <c r="EM291" s="57">
        <f t="shared" si="210"/>
        <v>0</v>
      </c>
      <c r="EN291" s="58">
        <f t="shared" si="198"/>
        <v>0</v>
      </c>
      <c r="EO291" s="54">
        <f t="shared" si="199"/>
        <v>0</v>
      </c>
      <c r="EP291" s="54">
        <f t="shared" si="200"/>
        <v>0</v>
      </c>
      <c r="EQ291" s="54">
        <f t="shared" si="201"/>
        <v>0</v>
      </c>
      <c r="ER291" s="54">
        <f t="shared" si="202"/>
        <v>0</v>
      </c>
      <c r="ES291" s="54">
        <f t="shared" si="203"/>
        <v>0</v>
      </c>
      <c r="ET291" s="54">
        <f t="shared" si="204"/>
        <v>0</v>
      </c>
      <c r="EU291" s="54">
        <f t="shared" si="205"/>
        <v>0</v>
      </c>
      <c r="EV291" s="54">
        <f t="shared" si="206"/>
        <v>0</v>
      </c>
      <c r="EW291" s="54">
        <f t="shared" si="207"/>
        <v>0</v>
      </c>
      <c r="EX291" s="54">
        <f t="shared" si="208"/>
        <v>0</v>
      </c>
      <c r="EY291" s="59">
        <v>0</v>
      </c>
      <c r="EZ291" s="10">
        <f aca="true" t="shared" si="211" ref="EZ291:FI300">IF(COUNT($S291:$DC291)&gt;=EZ$12,LARGE($S291:$DC291,EZ$12),0)</f>
        <v>0</v>
      </c>
      <c r="FA291" s="10">
        <f t="shared" si="211"/>
        <v>0</v>
      </c>
      <c r="FB291" s="10">
        <f t="shared" si="211"/>
        <v>0</v>
      </c>
      <c r="FC291" s="10">
        <f t="shared" si="211"/>
        <v>0</v>
      </c>
      <c r="FD291" s="10">
        <f t="shared" si="211"/>
        <v>0</v>
      </c>
      <c r="FE291" s="10">
        <f t="shared" si="211"/>
        <v>0</v>
      </c>
      <c r="FF291" s="10">
        <f t="shared" si="211"/>
        <v>0</v>
      </c>
      <c r="FG291" s="10">
        <f t="shared" si="211"/>
        <v>0</v>
      </c>
      <c r="FH291" s="10">
        <f t="shared" si="211"/>
        <v>0</v>
      </c>
      <c r="FI291" s="10">
        <f t="shared" si="211"/>
        <v>0</v>
      </c>
    </row>
    <row r="292" spans="3:165" ht="19.5" customHeight="1" hidden="1">
      <c r="C292" s="1" t="s">
        <v>438</v>
      </c>
      <c r="D292" s="63" t="s">
        <v>741</v>
      </c>
      <c r="E292" s="2" t="s">
        <v>219</v>
      </c>
      <c r="F292" s="60"/>
      <c r="G292" s="64" t="s">
        <v>58</v>
      </c>
      <c r="H292" s="166" t="s">
        <v>276</v>
      </c>
      <c r="I292" s="119">
        <f t="shared" si="189"/>
        <v>0</v>
      </c>
      <c r="J292" s="173">
        <f t="shared" si="190"/>
        <v>0</v>
      </c>
      <c r="K292" s="217">
        <f t="shared" si="191"/>
        <v>0</v>
      </c>
      <c r="L292" s="52">
        <f t="shared" si="192"/>
        <v>0</v>
      </c>
      <c r="M292" s="53">
        <f t="shared" si="193"/>
        <v>0</v>
      </c>
      <c r="N292" s="65">
        <f t="shared" si="194"/>
        <v>0</v>
      </c>
      <c r="O292" s="124">
        <f t="shared" si="195"/>
        <v>0</v>
      </c>
      <c r="P292" s="55">
        <f t="shared" si="196"/>
        <v>0</v>
      </c>
      <c r="Q292" s="55">
        <f t="shared" si="197"/>
        <v>0</v>
      </c>
      <c r="R292" s="147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77"/>
      <c r="DE292" s="178"/>
      <c r="DF292" s="177"/>
      <c r="DG292" s="178"/>
      <c r="DH292" s="177"/>
      <c r="DI292" s="178"/>
      <c r="DJ292" s="177"/>
      <c r="DK292" s="178"/>
      <c r="DL292" s="177"/>
      <c r="DM292" s="178"/>
      <c r="DN292" s="179"/>
      <c r="DO292" s="180"/>
      <c r="DP292" s="181"/>
      <c r="DQ292" s="182"/>
      <c r="DR292" s="178"/>
      <c r="DT292" s="56">
        <f t="shared" si="209"/>
        <v>0</v>
      </c>
      <c r="DU292" s="56">
        <f t="shared" si="209"/>
        <v>0</v>
      </c>
      <c r="DV292" s="56">
        <f t="shared" si="209"/>
        <v>0</v>
      </c>
      <c r="DW292" s="56">
        <f t="shared" si="209"/>
        <v>0</v>
      </c>
      <c r="DX292" s="56">
        <f t="shared" si="209"/>
        <v>0</v>
      </c>
      <c r="DY292" s="56">
        <f t="shared" si="209"/>
        <v>0</v>
      </c>
      <c r="DZ292" s="56">
        <f t="shared" si="209"/>
        <v>0</v>
      </c>
      <c r="EA292" s="56">
        <f t="shared" si="209"/>
        <v>0</v>
      </c>
      <c r="EB292" s="56">
        <f t="shared" si="209"/>
        <v>0</v>
      </c>
      <c r="EC292" s="56">
        <f t="shared" si="209"/>
        <v>0</v>
      </c>
      <c r="ED292" s="57">
        <f t="shared" si="210"/>
        <v>0</v>
      </c>
      <c r="EE292" s="57">
        <f t="shared" si="210"/>
        <v>0</v>
      </c>
      <c r="EF292" s="57">
        <f t="shared" si="210"/>
        <v>0</v>
      </c>
      <c r="EG292" s="57">
        <f t="shared" si="210"/>
        <v>0</v>
      </c>
      <c r="EH292" s="57">
        <f t="shared" si="210"/>
        <v>0</v>
      </c>
      <c r="EI292" s="57">
        <f t="shared" si="210"/>
        <v>0</v>
      </c>
      <c r="EJ292" s="57">
        <f t="shared" si="210"/>
        <v>0</v>
      </c>
      <c r="EK292" s="57">
        <f t="shared" si="210"/>
        <v>0</v>
      </c>
      <c r="EL292" s="57">
        <f t="shared" si="210"/>
        <v>0</v>
      </c>
      <c r="EM292" s="57">
        <f t="shared" si="210"/>
        <v>0</v>
      </c>
      <c r="EN292" s="58">
        <f t="shared" si="198"/>
        <v>0</v>
      </c>
      <c r="EO292" s="54">
        <f t="shared" si="199"/>
        <v>0</v>
      </c>
      <c r="EP292" s="54">
        <f t="shared" si="200"/>
        <v>0</v>
      </c>
      <c r="EQ292" s="54">
        <f t="shared" si="201"/>
        <v>0</v>
      </c>
      <c r="ER292" s="54">
        <f t="shared" si="202"/>
        <v>0</v>
      </c>
      <c r="ES292" s="54">
        <f t="shared" si="203"/>
        <v>0</v>
      </c>
      <c r="ET292" s="54">
        <f t="shared" si="204"/>
        <v>0</v>
      </c>
      <c r="EU292" s="54">
        <f t="shared" si="205"/>
        <v>0</v>
      </c>
      <c r="EV292" s="54">
        <f t="shared" si="206"/>
        <v>0</v>
      </c>
      <c r="EW292" s="54">
        <f t="shared" si="207"/>
        <v>0</v>
      </c>
      <c r="EX292" s="54">
        <f t="shared" si="208"/>
        <v>0</v>
      </c>
      <c r="EY292" s="59">
        <v>0</v>
      </c>
      <c r="EZ292" s="10">
        <f t="shared" si="211"/>
        <v>0</v>
      </c>
      <c r="FA292" s="10">
        <f t="shared" si="211"/>
        <v>0</v>
      </c>
      <c r="FB292" s="10">
        <f t="shared" si="211"/>
        <v>0</v>
      </c>
      <c r="FC292" s="10">
        <f t="shared" si="211"/>
        <v>0</v>
      </c>
      <c r="FD292" s="10">
        <f t="shared" si="211"/>
        <v>0</v>
      </c>
      <c r="FE292" s="10">
        <f t="shared" si="211"/>
        <v>0</v>
      </c>
      <c r="FF292" s="10">
        <f t="shared" si="211"/>
        <v>0</v>
      </c>
      <c r="FG292" s="10">
        <f t="shared" si="211"/>
        <v>0</v>
      </c>
      <c r="FH292" s="10">
        <f t="shared" si="211"/>
        <v>0</v>
      </c>
      <c r="FI292" s="10">
        <f t="shared" si="211"/>
        <v>0</v>
      </c>
    </row>
    <row r="293" spans="3:165" ht="19.5" customHeight="1" hidden="1">
      <c r="C293" s="1" t="s">
        <v>425</v>
      </c>
      <c r="D293" s="63" t="s">
        <v>519</v>
      </c>
      <c r="E293" s="2" t="s">
        <v>219</v>
      </c>
      <c r="F293" s="60"/>
      <c r="G293" s="64" t="s">
        <v>500</v>
      </c>
      <c r="H293" s="166" t="s">
        <v>499</v>
      </c>
      <c r="I293" s="119">
        <f t="shared" si="189"/>
        <v>0</v>
      </c>
      <c r="J293" s="173">
        <f t="shared" si="190"/>
        <v>0</v>
      </c>
      <c r="K293" s="217">
        <f t="shared" si="191"/>
        <v>0</v>
      </c>
      <c r="L293" s="52">
        <f t="shared" si="192"/>
        <v>0</v>
      </c>
      <c r="M293" s="53">
        <f t="shared" si="193"/>
        <v>0</v>
      </c>
      <c r="N293" s="65">
        <f t="shared" si="194"/>
        <v>0</v>
      </c>
      <c r="O293" s="124">
        <f t="shared" si="195"/>
        <v>0</v>
      </c>
      <c r="P293" s="55">
        <f t="shared" si="196"/>
        <v>0</v>
      </c>
      <c r="Q293" s="55">
        <f t="shared" si="197"/>
        <v>0</v>
      </c>
      <c r="R293" s="147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77"/>
      <c r="DE293" s="178"/>
      <c r="DF293" s="177"/>
      <c r="DG293" s="178"/>
      <c r="DH293" s="177"/>
      <c r="DI293" s="178"/>
      <c r="DJ293" s="177"/>
      <c r="DK293" s="178"/>
      <c r="DL293" s="177"/>
      <c r="DM293" s="178"/>
      <c r="DN293" s="179"/>
      <c r="DO293" s="180"/>
      <c r="DP293" s="181"/>
      <c r="DQ293" s="182"/>
      <c r="DR293" s="178"/>
      <c r="DT293" s="56">
        <f t="shared" si="209"/>
        <v>0</v>
      </c>
      <c r="DU293" s="56">
        <f t="shared" si="209"/>
        <v>0</v>
      </c>
      <c r="DV293" s="56">
        <f t="shared" si="209"/>
        <v>0</v>
      </c>
      <c r="DW293" s="56">
        <f t="shared" si="209"/>
        <v>0</v>
      </c>
      <c r="DX293" s="56">
        <f t="shared" si="209"/>
        <v>0</v>
      </c>
      <c r="DY293" s="56">
        <f t="shared" si="209"/>
        <v>0</v>
      </c>
      <c r="DZ293" s="56">
        <f t="shared" si="209"/>
        <v>0</v>
      </c>
      <c r="EA293" s="56">
        <f t="shared" si="209"/>
        <v>0</v>
      </c>
      <c r="EB293" s="56">
        <f t="shared" si="209"/>
        <v>0</v>
      </c>
      <c r="EC293" s="56">
        <f t="shared" si="209"/>
        <v>0</v>
      </c>
      <c r="ED293" s="57">
        <f t="shared" si="210"/>
        <v>0</v>
      </c>
      <c r="EE293" s="57">
        <f t="shared" si="210"/>
        <v>0</v>
      </c>
      <c r="EF293" s="57">
        <f t="shared" si="210"/>
        <v>0</v>
      </c>
      <c r="EG293" s="57">
        <f t="shared" si="210"/>
        <v>0</v>
      </c>
      <c r="EH293" s="57">
        <f t="shared" si="210"/>
        <v>0</v>
      </c>
      <c r="EI293" s="57">
        <f t="shared" si="210"/>
        <v>0</v>
      </c>
      <c r="EJ293" s="57">
        <f t="shared" si="210"/>
        <v>0</v>
      </c>
      <c r="EK293" s="57">
        <f t="shared" si="210"/>
        <v>0</v>
      </c>
      <c r="EL293" s="57">
        <f t="shared" si="210"/>
        <v>0</v>
      </c>
      <c r="EM293" s="57">
        <f t="shared" si="210"/>
        <v>0</v>
      </c>
      <c r="EN293" s="58">
        <f t="shared" si="198"/>
        <v>0</v>
      </c>
      <c r="EO293" s="54">
        <f t="shared" si="199"/>
        <v>0</v>
      </c>
      <c r="EP293" s="54">
        <f t="shared" si="200"/>
        <v>0</v>
      </c>
      <c r="EQ293" s="54">
        <f t="shared" si="201"/>
        <v>0</v>
      </c>
      <c r="ER293" s="54">
        <f t="shared" si="202"/>
        <v>0</v>
      </c>
      <c r="ES293" s="54">
        <f t="shared" si="203"/>
        <v>0</v>
      </c>
      <c r="ET293" s="54">
        <f t="shared" si="204"/>
        <v>0</v>
      </c>
      <c r="EU293" s="54">
        <f t="shared" si="205"/>
        <v>0</v>
      </c>
      <c r="EV293" s="54">
        <f t="shared" si="206"/>
        <v>0</v>
      </c>
      <c r="EW293" s="54">
        <f t="shared" si="207"/>
        <v>0</v>
      </c>
      <c r="EX293" s="54">
        <f t="shared" si="208"/>
        <v>0</v>
      </c>
      <c r="EY293" s="59">
        <v>0</v>
      </c>
      <c r="EZ293" s="10">
        <f t="shared" si="211"/>
        <v>0</v>
      </c>
      <c r="FA293" s="10">
        <f t="shared" si="211"/>
        <v>0</v>
      </c>
      <c r="FB293" s="10">
        <f t="shared" si="211"/>
        <v>0</v>
      </c>
      <c r="FC293" s="10">
        <f t="shared" si="211"/>
        <v>0</v>
      </c>
      <c r="FD293" s="10">
        <f t="shared" si="211"/>
        <v>0</v>
      </c>
      <c r="FE293" s="10">
        <f t="shared" si="211"/>
        <v>0</v>
      </c>
      <c r="FF293" s="10">
        <f t="shared" si="211"/>
        <v>0</v>
      </c>
      <c r="FG293" s="10">
        <f t="shared" si="211"/>
        <v>0</v>
      </c>
      <c r="FH293" s="10">
        <f t="shared" si="211"/>
        <v>0</v>
      </c>
      <c r="FI293" s="10">
        <f t="shared" si="211"/>
        <v>0</v>
      </c>
    </row>
    <row r="294" spans="3:165" ht="19.5" customHeight="1" hidden="1">
      <c r="C294" s="1"/>
      <c r="D294" s="63"/>
      <c r="E294" s="49" t="s">
        <v>219</v>
      </c>
      <c r="F294" s="60"/>
      <c r="G294" s="64" t="s">
        <v>341</v>
      </c>
      <c r="H294" s="195" t="s">
        <v>430</v>
      </c>
      <c r="I294" s="119">
        <f t="shared" si="189"/>
        <v>0</v>
      </c>
      <c r="J294" s="173">
        <f t="shared" si="190"/>
        <v>0</v>
      </c>
      <c r="K294" s="217">
        <f t="shared" si="191"/>
        <v>0</v>
      </c>
      <c r="L294" s="52">
        <f t="shared" si="192"/>
        <v>0</v>
      </c>
      <c r="M294" s="53">
        <f t="shared" si="193"/>
        <v>0</v>
      </c>
      <c r="N294" s="65">
        <f t="shared" si="194"/>
        <v>0</v>
      </c>
      <c r="O294" s="124">
        <f t="shared" si="195"/>
        <v>0</v>
      </c>
      <c r="P294" s="55">
        <f t="shared" si="196"/>
        <v>0</v>
      </c>
      <c r="Q294" s="55">
        <f t="shared" si="197"/>
        <v>0</v>
      </c>
      <c r="R294" s="147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77"/>
      <c r="DE294" s="178"/>
      <c r="DF294" s="177"/>
      <c r="DG294" s="178"/>
      <c r="DH294" s="177"/>
      <c r="DI294" s="178"/>
      <c r="DJ294" s="177"/>
      <c r="DK294" s="178"/>
      <c r="DL294" s="177"/>
      <c r="DM294" s="178"/>
      <c r="DN294" s="179"/>
      <c r="DO294" s="180"/>
      <c r="DP294" s="181"/>
      <c r="DQ294" s="182"/>
      <c r="DR294" s="178"/>
      <c r="DT294" s="56">
        <f t="shared" si="209"/>
        <v>0</v>
      </c>
      <c r="DU294" s="56">
        <f t="shared" si="209"/>
        <v>0</v>
      </c>
      <c r="DV294" s="56">
        <f t="shared" si="209"/>
        <v>0</v>
      </c>
      <c r="DW294" s="56">
        <f t="shared" si="209"/>
        <v>0</v>
      </c>
      <c r="DX294" s="56">
        <f t="shared" si="209"/>
        <v>0</v>
      </c>
      <c r="DY294" s="56">
        <f t="shared" si="209"/>
        <v>0</v>
      </c>
      <c r="DZ294" s="56">
        <f t="shared" si="209"/>
        <v>0</v>
      </c>
      <c r="EA294" s="56">
        <f t="shared" si="209"/>
        <v>0</v>
      </c>
      <c r="EB294" s="56">
        <f t="shared" si="209"/>
        <v>0</v>
      </c>
      <c r="EC294" s="56">
        <f t="shared" si="209"/>
        <v>0</v>
      </c>
      <c r="ED294" s="57">
        <f t="shared" si="210"/>
        <v>0</v>
      </c>
      <c r="EE294" s="57">
        <f t="shared" si="210"/>
        <v>0</v>
      </c>
      <c r="EF294" s="57">
        <f t="shared" si="210"/>
        <v>0</v>
      </c>
      <c r="EG294" s="57">
        <f t="shared" si="210"/>
        <v>0</v>
      </c>
      <c r="EH294" s="57">
        <f t="shared" si="210"/>
        <v>0</v>
      </c>
      <c r="EI294" s="57">
        <f t="shared" si="210"/>
        <v>0</v>
      </c>
      <c r="EJ294" s="57">
        <f t="shared" si="210"/>
        <v>0</v>
      </c>
      <c r="EK294" s="57">
        <f t="shared" si="210"/>
        <v>0</v>
      </c>
      <c r="EL294" s="57">
        <f t="shared" si="210"/>
        <v>0</v>
      </c>
      <c r="EM294" s="57">
        <f t="shared" si="210"/>
        <v>0</v>
      </c>
      <c r="EN294" s="58">
        <f t="shared" si="198"/>
        <v>0</v>
      </c>
      <c r="EO294" s="54">
        <f t="shared" si="199"/>
        <v>0</v>
      </c>
      <c r="EP294" s="54">
        <f t="shared" si="200"/>
        <v>0</v>
      </c>
      <c r="EQ294" s="54">
        <f t="shared" si="201"/>
        <v>0</v>
      </c>
      <c r="ER294" s="54">
        <f t="shared" si="202"/>
        <v>0</v>
      </c>
      <c r="ES294" s="54">
        <f t="shared" si="203"/>
        <v>0</v>
      </c>
      <c r="ET294" s="54">
        <f t="shared" si="204"/>
        <v>0</v>
      </c>
      <c r="EU294" s="54">
        <f t="shared" si="205"/>
        <v>0</v>
      </c>
      <c r="EV294" s="54">
        <f t="shared" si="206"/>
        <v>0</v>
      </c>
      <c r="EW294" s="54">
        <f t="shared" si="207"/>
        <v>0</v>
      </c>
      <c r="EX294" s="54">
        <f t="shared" si="208"/>
        <v>0</v>
      </c>
      <c r="EY294" s="59">
        <v>0</v>
      </c>
      <c r="EZ294" s="10">
        <f t="shared" si="211"/>
        <v>0</v>
      </c>
      <c r="FA294" s="10">
        <f t="shared" si="211"/>
        <v>0</v>
      </c>
      <c r="FB294" s="10">
        <f t="shared" si="211"/>
        <v>0</v>
      </c>
      <c r="FC294" s="10">
        <f t="shared" si="211"/>
        <v>0</v>
      </c>
      <c r="FD294" s="10">
        <f t="shared" si="211"/>
        <v>0</v>
      </c>
      <c r="FE294" s="10">
        <f t="shared" si="211"/>
        <v>0</v>
      </c>
      <c r="FF294" s="10">
        <f t="shared" si="211"/>
        <v>0</v>
      </c>
      <c r="FG294" s="10">
        <f t="shared" si="211"/>
        <v>0</v>
      </c>
      <c r="FH294" s="10">
        <f t="shared" si="211"/>
        <v>0</v>
      </c>
      <c r="FI294" s="10">
        <f t="shared" si="211"/>
        <v>0</v>
      </c>
    </row>
    <row r="295" spans="3:165" ht="19.5" customHeight="1" hidden="1">
      <c r="C295" s="1" t="s">
        <v>604</v>
      </c>
      <c r="D295" s="63" t="s">
        <v>748</v>
      </c>
      <c r="E295" s="49" t="s">
        <v>219</v>
      </c>
      <c r="F295" s="60"/>
      <c r="G295" s="64" t="s">
        <v>57</v>
      </c>
      <c r="H295" s="195" t="s">
        <v>847</v>
      </c>
      <c r="I295" s="119">
        <f t="shared" si="189"/>
        <v>0</v>
      </c>
      <c r="J295" s="173">
        <f t="shared" si="190"/>
        <v>0</v>
      </c>
      <c r="K295" s="217">
        <f t="shared" si="191"/>
        <v>0</v>
      </c>
      <c r="L295" s="52">
        <f t="shared" si="192"/>
        <v>0</v>
      </c>
      <c r="M295" s="53">
        <f t="shared" si="193"/>
        <v>0</v>
      </c>
      <c r="N295" s="65">
        <f t="shared" si="194"/>
        <v>0</v>
      </c>
      <c r="O295" s="124">
        <f t="shared" si="195"/>
        <v>0</v>
      </c>
      <c r="P295" s="55">
        <f t="shared" si="196"/>
        <v>0</v>
      </c>
      <c r="Q295" s="55">
        <f t="shared" si="197"/>
        <v>0</v>
      </c>
      <c r="R295" s="147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  <c r="DB295" s="142"/>
      <c r="DC295" s="142"/>
      <c r="DD295" s="177"/>
      <c r="DE295" s="178"/>
      <c r="DF295" s="177"/>
      <c r="DG295" s="178"/>
      <c r="DH295" s="177"/>
      <c r="DI295" s="178"/>
      <c r="DJ295" s="177"/>
      <c r="DK295" s="178"/>
      <c r="DL295" s="177"/>
      <c r="DM295" s="178"/>
      <c r="DN295" s="179"/>
      <c r="DO295" s="180"/>
      <c r="DP295" s="181"/>
      <c r="DQ295" s="182"/>
      <c r="DR295" s="178"/>
      <c r="DT295" s="56">
        <f t="shared" si="209"/>
        <v>0</v>
      </c>
      <c r="DU295" s="56">
        <f t="shared" si="209"/>
        <v>0</v>
      </c>
      <c r="DV295" s="56">
        <f t="shared" si="209"/>
        <v>0</v>
      </c>
      <c r="DW295" s="56">
        <f t="shared" si="209"/>
        <v>0</v>
      </c>
      <c r="DX295" s="56">
        <f t="shared" si="209"/>
        <v>0</v>
      </c>
      <c r="DY295" s="56">
        <f t="shared" si="209"/>
        <v>0</v>
      </c>
      <c r="DZ295" s="56">
        <f t="shared" si="209"/>
        <v>0</v>
      </c>
      <c r="EA295" s="56">
        <f t="shared" si="209"/>
        <v>0</v>
      </c>
      <c r="EB295" s="56">
        <f t="shared" si="209"/>
        <v>0</v>
      </c>
      <c r="EC295" s="56">
        <f t="shared" si="209"/>
        <v>0</v>
      </c>
      <c r="ED295" s="57">
        <f t="shared" si="210"/>
        <v>0</v>
      </c>
      <c r="EE295" s="57">
        <f t="shared" si="210"/>
        <v>0</v>
      </c>
      <c r="EF295" s="57">
        <f t="shared" si="210"/>
        <v>0</v>
      </c>
      <c r="EG295" s="57">
        <f t="shared" si="210"/>
        <v>0</v>
      </c>
      <c r="EH295" s="57">
        <f t="shared" si="210"/>
        <v>0</v>
      </c>
      <c r="EI295" s="57">
        <f t="shared" si="210"/>
        <v>0</v>
      </c>
      <c r="EJ295" s="57">
        <f t="shared" si="210"/>
        <v>0</v>
      </c>
      <c r="EK295" s="57">
        <f t="shared" si="210"/>
        <v>0</v>
      </c>
      <c r="EL295" s="57">
        <f t="shared" si="210"/>
        <v>0</v>
      </c>
      <c r="EM295" s="57">
        <f t="shared" si="210"/>
        <v>0</v>
      </c>
      <c r="EN295" s="58">
        <f t="shared" si="198"/>
        <v>0</v>
      </c>
      <c r="EO295" s="54">
        <f t="shared" si="199"/>
        <v>0</v>
      </c>
      <c r="EP295" s="54">
        <f t="shared" si="200"/>
        <v>0</v>
      </c>
      <c r="EQ295" s="54">
        <f t="shared" si="201"/>
        <v>0</v>
      </c>
      <c r="ER295" s="54">
        <f t="shared" si="202"/>
        <v>0</v>
      </c>
      <c r="ES295" s="54">
        <f t="shared" si="203"/>
        <v>0</v>
      </c>
      <c r="ET295" s="54">
        <f t="shared" si="204"/>
        <v>0</v>
      </c>
      <c r="EU295" s="54">
        <f t="shared" si="205"/>
        <v>0</v>
      </c>
      <c r="EV295" s="54">
        <f t="shared" si="206"/>
        <v>0</v>
      </c>
      <c r="EW295" s="54">
        <f t="shared" si="207"/>
        <v>0</v>
      </c>
      <c r="EX295" s="54">
        <f t="shared" si="208"/>
        <v>0</v>
      </c>
      <c r="EY295" s="59">
        <v>0</v>
      </c>
      <c r="EZ295" s="10">
        <f t="shared" si="211"/>
        <v>0</v>
      </c>
      <c r="FA295" s="10">
        <f t="shared" si="211"/>
        <v>0</v>
      </c>
      <c r="FB295" s="10">
        <f t="shared" si="211"/>
        <v>0</v>
      </c>
      <c r="FC295" s="10">
        <f t="shared" si="211"/>
        <v>0</v>
      </c>
      <c r="FD295" s="10">
        <f t="shared" si="211"/>
        <v>0</v>
      </c>
      <c r="FE295" s="10">
        <f t="shared" si="211"/>
        <v>0</v>
      </c>
      <c r="FF295" s="10">
        <f t="shared" si="211"/>
        <v>0</v>
      </c>
      <c r="FG295" s="10">
        <f t="shared" si="211"/>
        <v>0</v>
      </c>
      <c r="FH295" s="10">
        <f t="shared" si="211"/>
        <v>0</v>
      </c>
      <c r="FI295" s="10">
        <f t="shared" si="211"/>
        <v>0</v>
      </c>
    </row>
    <row r="296" spans="3:165" ht="19.5" customHeight="1" hidden="1">
      <c r="C296" s="50"/>
      <c r="D296" s="51"/>
      <c r="E296" s="49" t="s">
        <v>219</v>
      </c>
      <c r="F296" s="60"/>
      <c r="G296" s="50" t="s">
        <v>81</v>
      </c>
      <c r="H296" s="163" t="s">
        <v>82</v>
      </c>
      <c r="I296" s="119">
        <f t="shared" si="189"/>
        <v>0</v>
      </c>
      <c r="J296" s="173">
        <f t="shared" si="190"/>
        <v>0</v>
      </c>
      <c r="K296" s="217">
        <f t="shared" si="191"/>
        <v>0</v>
      </c>
      <c r="L296" s="52">
        <f t="shared" si="192"/>
        <v>0</v>
      </c>
      <c r="M296" s="53">
        <f t="shared" si="193"/>
        <v>0</v>
      </c>
      <c r="N296" s="65">
        <f t="shared" si="194"/>
        <v>0</v>
      </c>
      <c r="O296" s="124">
        <f t="shared" si="195"/>
        <v>0</v>
      </c>
      <c r="P296" s="55">
        <f t="shared" si="196"/>
        <v>0</v>
      </c>
      <c r="Q296" s="55">
        <f t="shared" si="197"/>
        <v>0</v>
      </c>
      <c r="R296" s="147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  <c r="CU296" s="142"/>
      <c r="CV296" s="142"/>
      <c r="CW296" s="142"/>
      <c r="CX296" s="142"/>
      <c r="CY296" s="142"/>
      <c r="CZ296" s="142"/>
      <c r="DA296" s="142"/>
      <c r="DB296" s="142"/>
      <c r="DC296" s="142"/>
      <c r="DD296" s="177"/>
      <c r="DE296" s="178"/>
      <c r="DF296" s="177"/>
      <c r="DG296" s="178"/>
      <c r="DH296" s="177"/>
      <c r="DI296" s="178"/>
      <c r="DJ296" s="177"/>
      <c r="DK296" s="178"/>
      <c r="DL296" s="177"/>
      <c r="DM296" s="178"/>
      <c r="DN296" s="179"/>
      <c r="DO296" s="180"/>
      <c r="DP296" s="181"/>
      <c r="DQ296" s="182"/>
      <c r="DR296" s="178"/>
      <c r="DT296" s="56">
        <f t="shared" si="209"/>
        <v>0</v>
      </c>
      <c r="DU296" s="56">
        <f t="shared" si="209"/>
        <v>0</v>
      </c>
      <c r="DV296" s="56">
        <f t="shared" si="209"/>
        <v>0</v>
      </c>
      <c r="DW296" s="56">
        <f t="shared" si="209"/>
        <v>0</v>
      </c>
      <c r="DX296" s="56">
        <f t="shared" si="209"/>
        <v>0</v>
      </c>
      <c r="DY296" s="56">
        <f t="shared" si="209"/>
        <v>0</v>
      </c>
      <c r="DZ296" s="56">
        <f t="shared" si="209"/>
        <v>0</v>
      </c>
      <c r="EA296" s="56">
        <f t="shared" si="209"/>
        <v>0</v>
      </c>
      <c r="EB296" s="56">
        <f t="shared" si="209"/>
        <v>0</v>
      </c>
      <c r="EC296" s="56">
        <f t="shared" si="209"/>
        <v>0</v>
      </c>
      <c r="ED296" s="57">
        <f t="shared" si="210"/>
        <v>0</v>
      </c>
      <c r="EE296" s="57">
        <f t="shared" si="210"/>
        <v>0</v>
      </c>
      <c r="EF296" s="57">
        <f t="shared" si="210"/>
        <v>0</v>
      </c>
      <c r="EG296" s="57">
        <f t="shared" si="210"/>
        <v>0</v>
      </c>
      <c r="EH296" s="57">
        <f t="shared" si="210"/>
        <v>0</v>
      </c>
      <c r="EI296" s="57">
        <f t="shared" si="210"/>
        <v>0</v>
      </c>
      <c r="EJ296" s="57">
        <f t="shared" si="210"/>
        <v>0</v>
      </c>
      <c r="EK296" s="57">
        <f t="shared" si="210"/>
        <v>0</v>
      </c>
      <c r="EL296" s="57">
        <f t="shared" si="210"/>
        <v>0</v>
      </c>
      <c r="EM296" s="57">
        <f t="shared" si="210"/>
        <v>0</v>
      </c>
      <c r="EN296" s="58">
        <f t="shared" si="198"/>
        <v>0</v>
      </c>
      <c r="EO296" s="54">
        <f t="shared" si="199"/>
        <v>0</v>
      </c>
      <c r="EP296" s="54">
        <f t="shared" si="200"/>
        <v>0</v>
      </c>
      <c r="EQ296" s="54">
        <f t="shared" si="201"/>
        <v>0</v>
      </c>
      <c r="ER296" s="54">
        <f t="shared" si="202"/>
        <v>0</v>
      </c>
      <c r="ES296" s="54">
        <f t="shared" si="203"/>
        <v>0</v>
      </c>
      <c r="ET296" s="54">
        <f t="shared" si="204"/>
        <v>0</v>
      </c>
      <c r="EU296" s="54">
        <f t="shared" si="205"/>
        <v>0</v>
      </c>
      <c r="EV296" s="54">
        <f t="shared" si="206"/>
        <v>0</v>
      </c>
      <c r="EW296" s="54">
        <f t="shared" si="207"/>
        <v>0</v>
      </c>
      <c r="EX296" s="54">
        <f t="shared" si="208"/>
        <v>0</v>
      </c>
      <c r="EY296" s="59">
        <v>0</v>
      </c>
      <c r="EZ296" s="10">
        <f t="shared" si="211"/>
        <v>0</v>
      </c>
      <c r="FA296" s="10">
        <f t="shared" si="211"/>
        <v>0</v>
      </c>
      <c r="FB296" s="10">
        <f t="shared" si="211"/>
        <v>0</v>
      </c>
      <c r="FC296" s="10">
        <f t="shared" si="211"/>
        <v>0</v>
      </c>
      <c r="FD296" s="10">
        <f t="shared" si="211"/>
        <v>0</v>
      </c>
      <c r="FE296" s="10">
        <f t="shared" si="211"/>
        <v>0</v>
      </c>
      <c r="FF296" s="10">
        <f t="shared" si="211"/>
        <v>0</v>
      </c>
      <c r="FG296" s="10">
        <f t="shared" si="211"/>
        <v>0</v>
      </c>
      <c r="FH296" s="10">
        <f t="shared" si="211"/>
        <v>0</v>
      </c>
      <c r="FI296" s="10">
        <f t="shared" si="211"/>
        <v>0</v>
      </c>
    </row>
    <row r="297" spans="3:165" ht="19.5" customHeight="1" hidden="1">
      <c r="C297" s="50"/>
      <c r="D297" s="51"/>
      <c r="E297" s="49" t="s">
        <v>219</v>
      </c>
      <c r="F297" s="60"/>
      <c r="G297" s="50" t="s">
        <v>549</v>
      </c>
      <c r="H297" s="163" t="s">
        <v>310</v>
      </c>
      <c r="I297" s="119">
        <f t="shared" si="189"/>
        <v>0</v>
      </c>
      <c r="J297" s="173">
        <f t="shared" si="190"/>
        <v>0</v>
      </c>
      <c r="K297" s="217">
        <f t="shared" si="191"/>
        <v>0</v>
      </c>
      <c r="L297" s="52">
        <f t="shared" si="192"/>
        <v>0</v>
      </c>
      <c r="M297" s="53">
        <f t="shared" si="193"/>
        <v>0</v>
      </c>
      <c r="N297" s="65">
        <f t="shared" si="194"/>
        <v>0</v>
      </c>
      <c r="O297" s="124">
        <f t="shared" si="195"/>
        <v>0</v>
      </c>
      <c r="P297" s="55">
        <f t="shared" si="196"/>
        <v>0</v>
      </c>
      <c r="Q297" s="55">
        <f t="shared" si="197"/>
        <v>0</v>
      </c>
      <c r="R297" s="147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77"/>
      <c r="DE297" s="178"/>
      <c r="DF297" s="177"/>
      <c r="DG297" s="178"/>
      <c r="DH297" s="177"/>
      <c r="DI297" s="178"/>
      <c r="DJ297" s="177"/>
      <c r="DK297" s="178"/>
      <c r="DL297" s="177"/>
      <c r="DM297" s="178"/>
      <c r="DN297" s="179"/>
      <c r="DO297" s="180"/>
      <c r="DP297" s="181"/>
      <c r="DQ297" s="182"/>
      <c r="DR297" s="178"/>
      <c r="DT297" s="56">
        <f t="shared" si="209"/>
        <v>0</v>
      </c>
      <c r="DU297" s="56">
        <f t="shared" si="209"/>
        <v>0</v>
      </c>
      <c r="DV297" s="56">
        <f t="shared" si="209"/>
        <v>0</v>
      </c>
      <c r="DW297" s="56">
        <f t="shared" si="209"/>
        <v>0</v>
      </c>
      <c r="DX297" s="56">
        <f t="shared" si="209"/>
        <v>0</v>
      </c>
      <c r="DY297" s="56">
        <f t="shared" si="209"/>
        <v>0</v>
      </c>
      <c r="DZ297" s="56">
        <f t="shared" si="209"/>
        <v>0</v>
      </c>
      <c r="EA297" s="56">
        <f t="shared" si="209"/>
        <v>0</v>
      </c>
      <c r="EB297" s="56">
        <f t="shared" si="209"/>
        <v>0</v>
      </c>
      <c r="EC297" s="56">
        <f t="shared" si="209"/>
        <v>0</v>
      </c>
      <c r="ED297" s="57">
        <f t="shared" si="210"/>
        <v>0</v>
      </c>
      <c r="EE297" s="57">
        <f t="shared" si="210"/>
        <v>0</v>
      </c>
      <c r="EF297" s="57">
        <f t="shared" si="210"/>
        <v>0</v>
      </c>
      <c r="EG297" s="57">
        <f t="shared" si="210"/>
        <v>0</v>
      </c>
      <c r="EH297" s="57">
        <f t="shared" si="210"/>
        <v>0</v>
      </c>
      <c r="EI297" s="57">
        <f t="shared" si="210"/>
        <v>0</v>
      </c>
      <c r="EJ297" s="57">
        <f t="shared" si="210"/>
        <v>0</v>
      </c>
      <c r="EK297" s="57">
        <f t="shared" si="210"/>
        <v>0</v>
      </c>
      <c r="EL297" s="57">
        <f t="shared" si="210"/>
        <v>0</v>
      </c>
      <c r="EM297" s="57">
        <f t="shared" si="210"/>
        <v>0</v>
      </c>
      <c r="EN297" s="58">
        <f t="shared" si="198"/>
        <v>0</v>
      </c>
      <c r="EO297" s="54">
        <f t="shared" si="199"/>
        <v>0</v>
      </c>
      <c r="EP297" s="54">
        <f t="shared" si="200"/>
        <v>0</v>
      </c>
      <c r="EQ297" s="54">
        <f t="shared" si="201"/>
        <v>0</v>
      </c>
      <c r="ER297" s="54">
        <f t="shared" si="202"/>
        <v>0</v>
      </c>
      <c r="ES297" s="54">
        <f t="shared" si="203"/>
        <v>0</v>
      </c>
      <c r="ET297" s="54">
        <f t="shared" si="204"/>
        <v>0</v>
      </c>
      <c r="EU297" s="54">
        <f t="shared" si="205"/>
        <v>0</v>
      </c>
      <c r="EV297" s="54">
        <f t="shared" si="206"/>
        <v>0</v>
      </c>
      <c r="EW297" s="54">
        <f t="shared" si="207"/>
        <v>0</v>
      </c>
      <c r="EX297" s="54">
        <f t="shared" si="208"/>
        <v>0</v>
      </c>
      <c r="EY297" s="59">
        <v>0</v>
      </c>
      <c r="EZ297" s="10">
        <f t="shared" si="211"/>
        <v>0</v>
      </c>
      <c r="FA297" s="10">
        <f t="shared" si="211"/>
        <v>0</v>
      </c>
      <c r="FB297" s="10">
        <f t="shared" si="211"/>
        <v>0</v>
      </c>
      <c r="FC297" s="10">
        <f t="shared" si="211"/>
        <v>0</v>
      </c>
      <c r="FD297" s="10">
        <f t="shared" si="211"/>
        <v>0</v>
      </c>
      <c r="FE297" s="10">
        <f t="shared" si="211"/>
        <v>0</v>
      </c>
      <c r="FF297" s="10">
        <f t="shared" si="211"/>
        <v>0</v>
      </c>
      <c r="FG297" s="10">
        <f t="shared" si="211"/>
        <v>0</v>
      </c>
      <c r="FH297" s="10">
        <f t="shared" si="211"/>
        <v>0</v>
      </c>
      <c r="FI297" s="10">
        <f t="shared" si="211"/>
        <v>0</v>
      </c>
    </row>
    <row r="298" spans="3:165" ht="19.5" customHeight="1" hidden="1">
      <c r="C298" s="50" t="s">
        <v>602</v>
      </c>
      <c r="D298" s="51" t="s">
        <v>757</v>
      </c>
      <c r="E298" s="49" t="s">
        <v>219</v>
      </c>
      <c r="F298" s="60"/>
      <c r="G298" s="50" t="s">
        <v>257</v>
      </c>
      <c r="H298" s="51" t="s">
        <v>541</v>
      </c>
      <c r="I298" s="119">
        <f t="shared" si="189"/>
        <v>0</v>
      </c>
      <c r="J298" s="173">
        <f t="shared" si="190"/>
        <v>0</v>
      </c>
      <c r="K298" s="217">
        <f t="shared" si="191"/>
        <v>0</v>
      </c>
      <c r="L298" s="52">
        <f t="shared" si="192"/>
        <v>0</v>
      </c>
      <c r="M298" s="53">
        <f t="shared" si="193"/>
        <v>0</v>
      </c>
      <c r="N298" s="65">
        <f t="shared" si="194"/>
        <v>0</v>
      </c>
      <c r="O298" s="124">
        <f t="shared" si="195"/>
        <v>0</v>
      </c>
      <c r="P298" s="55">
        <f t="shared" si="196"/>
        <v>0</v>
      </c>
      <c r="Q298" s="55">
        <f t="shared" si="197"/>
        <v>0</v>
      </c>
      <c r="R298" s="147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  <c r="CU298" s="142"/>
      <c r="CV298" s="142"/>
      <c r="CW298" s="142"/>
      <c r="CX298" s="142"/>
      <c r="CY298" s="142"/>
      <c r="CZ298" s="142"/>
      <c r="DA298" s="142"/>
      <c r="DB298" s="142"/>
      <c r="DC298" s="142"/>
      <c r="DD298" s="177"/>
      <c r="DE298" s="178"/>
      <c r="DF298" s="177"/>
      <c r="DG298" s="178"/>
      <c r="DH298" s="177"/>
      <c r="DI298" s="178"/>
      <c r="DJ298" s="177"/>
      <c r="DK298" s="178"/>
      <c r="DL298" s="177"/>
      <c r="DM298" s="178"/>
      <c r="DN298" s="179"/>
      <c r="DO298" s="180"/>
      <c r="DP298" s="181"/>
      <c r="DQ298" s="182"/>
      <c r="DR298" s="178"/>
      <c r="DT298" s="56">
        <f t="shared" si="209"/>
        <v>0</v>
      </c>
      <c r="DU298" s="56">
        <f t="shared" si="209"/>
        <v>0</v>
      </c>
      <c r="DV298" s="56">
        <f t="shared" si="209"/>
        <v>0</v>
      </c>
      <c r="DW298" s="56">
        <f t="shared" si="209"/>
        <v>0</v>
      </c>
      <c r="DX298" s="56">
        <f t="shared" si="209"/>
        <v>0</v>
      </c>
      <c r="DY298" s="56">
        <f t="shared" si="209"/>
        <v>0</v>
      </c>
      <c r="DZ298" s="56">
        <f t="shared" si="209"/>
        <v>0</v>
      </c>
      <c r="EA298" s="56">
        <f t="shared" si="209"/>
        <v>0</v>
      </c>
      <c r="EB298" s="56">
        <f t="shared" si="209"/>
        <v>0</v>
      </c>
      <c r="EC298" s="56">
        <f t="shared" si="209"/>
        <v>0</v>
      </c>
      <c r="ED298" s="57">
        <f t="shared" si="210"/>
        <v>0</v>
      </c>
      <c r="EE298" s="57">
        <f t="shared" si="210"/>
        <v>0</v>
      </c>
      <c r="EF298" s="57">
        <f t="shared" si="210"/>
        <v>0</v>
      </c>
      <c r="EG298" s="57">
        <f t="shared" si="210"/>
        <v>0</v>
      </c>
      <c r="EH298" s="57">
        <f t="shared" si="210"/>
        <v>0</v>
      </c>
      <c r="EI298" s="57">
        <f t="shared" si="210"/>
        <v>0</v>
      </c>
      <c r="EJ298" s="57">
        <f t="shared" si="210"/>
        <v>0</v>
      </c>
      <c r="EK298" s="57">
        <f t="shared" si="210"/>
        <v>0</v>
      </c>
      <c r="EL298" s="57">
        <f t="shared" si="210"/>
        <v>0</v>
      </c>
      <c r="EM298" s="57">
        <f t="shared" si="210"/>
        <v>0</v>
      </c>
      <c r="EN298" s="58">
        <f t="shared" si="198"/>
        <v>0</v>
      </c>
      <c r="EO298" s="54">
        <f t="shared" si="199"/>
        <v>0</v>
      </c>
      <c r="EP298" s="54">
        <f t="shared" si="200"/>
        <v>0</v>
      </c>
      <c r="EQ298" s="54">
        <f t="shared" si="201"/>
        <v>0</v>
      </c>
      <c r="ER298" s="54">
        <f t="shared" si="202"/>
        <v>0</v>
      </c>
      <c r="ES298" s="54">
        <f t="shared" si="203"/>
        <v>0</v>
      </c>
      <c r="ET298" s="54">
        <f t="shared" si="204"/>
        <v>0</v>
      </c>
      <c r="EU298" s="54">
        <f t="shared" si="205"/>
        <v>0</v>
      </c>
      <c r="EV298" s="54">
        <f t="shared" si="206"/>
        <v>0</v>
      </c>
      <c r="EW298" s="54">
        <f t="shared" si="207"/>
        <v>0</v>
      </c>
      <c r="EX298" s="54">
        <f t="shared" si="208"/>
        <v>0</v>
      </c>
      <c r="EY298" s="59">
        <v>0</v>
      </c>
      <c r="EZ298" s="10">
        <f t="shared" si="211"/>
        <v>0</v>
      </c>
      <c r="FA298" s="10">
        <f t="shared" si="211"/>
        <v>0</v>
      </c>
      <c r="FB298" s="10">
        <f t="shared" si="211"/>
        <v>0</v>
      </c>
      <c r="FC298" s="10">
        <f t="shared" si="211"/>
        <v>0</v>
      </c>
      <c r="FD298" s="10">
        <f t="shared" si="211"/>
        <v>0</v>
      </c>
      <c r="FE298" s="10">
        <f t="shared" si="211"/>
        <v>0</v>
      </c>
      <c r="FF298" s="10">
        <f t="shared" si="211"/>
        <v>0</v>
      </c>
      <c r="FG298" s="10">
        <f t="shared" si="211"/>
        <v>0</v>
      </c>
      <c r="FH298" s="10">
        <f t="shared" si="211"/>
        <v>0</v>
      </c>
      <c r="FI298" s="10">
        <f t="shared" si="211"/>
        <v>0</v>
      </c>
    </row>
    <row r="299" spans="3:165" ht="19.5" customHeight="1" hidden="1">
      <c r="C299" s="50"/>
      <c r="D299" s="51"/>
      <c r="E299" s="49" t="s">
        <v>219</v>
      </c>
      <c r="F299" s="60"/>
      <c r="G299" s="50" t="s">
        <v>431</v>
      </c>
      <c r="H299" s="163" t="s">
        <v>432</v>
      </c>
      <c r="I299" s="119">
        <f t="shared" si="189"/>
        <v>0</v>
      </c>
      <c r="J299" s="173">
        <f t="shared" si="190"/>
        <v>0</v>
      </c>
      <c r="K299" s="217">
        <f t="shared" si="191"/>
        <v>0</v>
      </c>
      <c r="L299" s="52">
        <f t="shared" si="192"/>
        <v>0</v>
      </c>
      <c r="M299" s="53">
        <f t="shared" si="193"/>
        <v>0</v>
      </c>
      <c r="N299" s="65">
        <f t="shared" si="194"/>
        <v>0</v>
      </c>
      <c r="O299" s="124">
        <f t="shared" si="195"/>
        <v>0</v>
      </c>
      <c r="P299" s="55">
        <f t="shared" si="196"/>
        <v>0</v>
      </c>
      <c r="Q299" s="55">
        <f t="shared" si="197"/>
        <v>0</v>
      </c>
      <c r="R299" s="147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  <c r="DB299" s="142"/>
      <c r="DC299" s="142"/>
      <c r="DD299" s="177"/>
      <c r="DE299" s="178"/>
      <c r="DF299" s="177"/>
      <c r="DG299" s="178"/>
      <c r="DH299" s="177"/>
      <c r="DI299" s="178"/>
      <c r="DJ299" s="177"/>
      <c r="DK299" s="178"/>
      <c r="DL299" s="177"/>
      <c r="DM299" s="178"/>
      <c r="DN299" s="179"/>
      <c r="DO299" s="180"/>
      <c r="DP299" s="181"/>
      <c r="DQ299" s="182"/>
      <c r="DR299" s="178"/>
      <c r="DT299" s="56">
        <f t="shared" si="209"/>
        <v>0</v>
      </c>
      <c r="DU299" s="56">
        <f t="shared" si="209"/>
        <v>0</v>
      </c>
      <c r="DV299" s="56">
        <f t="shared" si="209"/>
        <v>0</v>
      </c>
      <c r="DW299" s="56">
        <f t="shared" si="209"/>
        <v>0</v>
      </c>
      <c r="DX299" s="56">
        <f t="shared" si="209"/>
        <v>0</v>
      </c>
      <c r="DY299" s="56">
        <f t="shared" si="209"/>
        <v>0</v>
      </c>
      <c r="DZ299" s="56">
        <f t="shared" si="209"/>
        <v>0</v>
      </c>
      <c r="EA299" s="56">
        <f t="shared" si="209"/>
        <v>0</v>
      </c>
      <c r="EB299" s="56">
        <f t="shared" si="209"/>
        <v>0</v>
      </c>
      <c r="EC299" s="56">
        <f t="shared" si="209"/>
        <v>0</v>
      </c>
      <c r="ED299" s="57">
        <f t="shared" si="210"/>
        <v>0</v>
      </c>
      <c r="EE299" s="57">
        <f t="shared" si="210"/>
        <v>0</v>
      </c>
      <c r="EF299" s="57">
        <f t="shared" si="210"/>
        <v>0</v>
      </c>
      <c r="EG299" s="57">
        <f t="shared" si="210"/>
        <v>0</v>
      </c>
      <c r="EH299" s="57">
        <f t="shared" si="210"/>
        <v>0</v>
      </c>
      <c r="EI299" s="57">
        <f t="shared" si="210"/>
        <v>0</v>
      </c>
      <c r="EJ299" s="57">
        <f t="shared" si="210"/>
        <v>0</v>
      </c>
      <c r="EK299" s="57">
        <f t="shared" si="210"/>
        <v>0</v>
      </c>
      <c r="EL299" s="57">
        <f t="shared" si="210"/>
        <v>0</v>
      </c>
      <c r="EM299" s="57">
        <f t="shared" si="210"/>
        <v>0</v>
      </c>
      <c r="EN299" s="58">
        <f t="shared" si="198"/>
        <v>0</v>
      </c>
      <c r="EO299" s="54">
        <f t="shared" si="199"/>
        <v>0</v>
      </c>
      <c r="EP299" s="54">
        <f t="shared" si="200"/>
        <v>0</v>
      </c>
      <c r="EQ299" s="54">
        <f t="shared" si="201"/>
        <v>0</v>
      </c>
      <c r="ER299" s="54">
        <f t="shared" si="202"/>
        <v>0</v>
      </c>
      <c r="ES299" s="54">
        <f t="shared" si="203"/>
        <v>0</v>
      </c>
      <c r="ET299" s="54">
        <f t="shared" si="204"/>
        <v>0</v>
      </c>
      <c r="EU299" s="54">
        <f t="shared" si="205"/>
        <v>0</v>
      </c>
      <c r="EV299" s="54">
        <f t="shared" si="206"/>
        <v>0</v>
      </c>
      <c r="EW299" s="54">
        <f t="shared" si="207"/>
        <v>0</v>
      </c>
      <c r="EX299" s="54">
        <f t="shared" si="208"/>
        <v>0</v>
      </c>
      <c r="EY299" s="59">
        <v>0</v>
      </c>
      <c r="EZ299" s="10">
        <f t="shared" si="211"/>
        <v>0</v>
      </c>
      <c r="FA299" s="10">
        <f t="shared" si="211"/>
        <v>0</v>
      </c>
      <c r="FB299" s="10">
        <f t="shared" si="211"/>
        <v>0</v>
      </c>
      <c r="FC299" s="10">
        <f t="shared" si="211"/>
        <v>0</v>
      </c>
      <c r="FD299" s="10">
        <f t="shared" si="211"/>
        <v>0</v>
      </c>
      <c r="FE299" s="10">
        <f t="shared" si="211"/>
        <v>0</v>
      </c>
      <c r="FF299" s="10">
        <f t="shared" si="211"/>
        <v>0</v>
      </c>
      <c r="FG299" s="10">
        <f t="shared" si="211"/>
        <v>0</v>
      </c>
      <c r="FH299" s="10">
        <f t="shared" si="211"/>
        <v>0</v>
      </c>
      <c r="FI299" s="10">
        <f t="shared" si="211"/>
        <v>0</v>
      </c>
    </row>
    <row r="300" spans="3:165" ht="19.5" customHeight="1" hidden="1">
      <c r="C300" s="50"/>
      <c r="D300" s="51"/>
      <c r="E300" s="49" t="s">
        <v>219</v>
      </c>
      <c r="F300" s="60"/>
      <c r="G300" s="50" t="s">
        <v>376</v>
      </c>
      <c r="H300" s="163" t="s">
        <v>313</v>
      </c>
      <c r="I300" s="119">
        <f t="shared" si="189"/>
        <v>0</v>
      </c>
      <c r="J300" s="173">
        <f t="shared" si="190"/>
        <v>0</v>
      </c>
      <c r="K300" s="217">
        <f t="shared" si="191"/>
        <v>0</v>
      </c>
      <c r="L300" s="52">
        <f t="shared" si="192"/>
        <v>0</v>
      </c>
      <c r="M300" s="53">
        <f t="shared" si="193"/>
        <v>0</v>
      </c>
      <c r="N300" s="65">
        <f t="shared" si="194"/>
        <v>0</v>
      </c>
      <c r="O300" s="124">
        <f t="shared" si="195"/>
        <v>0</v>
      </c>
      <c r="P300" s="55">
        <f t="shared" si="196"/>
        <v>0</v>
      </c>
      <c r="Q300" s="55">
        <f t="shared" si="197"/>
        <v>0</v>
      </c>
      <c r="R300" s="147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  <c r="CU300" s="142"/>
      <c r="CV300" s="142"/>
      <c r="CW300" s="142"/>
      <c r="CX300" s="142"/>
      <c r="CY300" s="142"/>
      <c r="CZ300" s="142"/>
      <c r="DA300" s="142"/>
      <c r="DB300" s="142"/>
      <c r="DC300" s="142"/>
      <c r="DD300" s="177"/>
      <c r="DE300" s="178"/>
      <c r="DF300" s="177"/>
      <c r="DG300" s="178"/>
      <c r="DH300" s="177"/>
      <c r="DI300" s="178"/>
      <c r="DJ300" s="177"/>
      <c r="DK300" s="178"/>
      <c r="DL300" s="177"/>
      <c r="DM300" s="178"/>
      <c r="DN300" s="179"/>
      <c r="DO300" s="180"/>
      <c r="DP300" s="181"/>
      <c r="DQ300" s="182"/>
      <c r="DR300" s="178"/>
      <c r="DT300" s="56">
        <f t="shared" si="209"/>
        <v>0</v>
      </c>
      <c r="DU300" s="56">
        <f t="shared" si="209"/>
        <v>0</v>
      </c>
      <c r="DV300" s="56">
        <f t="shared" si="209"/>
        <v>0</v>
      </c>
      <c r="DW300" s="56">
        <f t="shared" si="209"/>
        <v>0</v>
      </c>
      <c r="DX300" s="56">
        <f t="shared" si="209"/>
        <v>0</v>
      </c>
      <c r="DY300" s="56">
        <f t="shared" si="209"/>
        <v>0</v>
      </c>
      <c r="DZ300" s="56">
        <f t="shared" si="209"/>
        <v>0</v>
      </c>
      <c r="EA300" s="56">
        <f t="shared" si="209"/>
        <v>0</v>
      </c>
      <c r="EB300" s="56">
        <f t="shared" si="209"/>
        <v>0</v>
      </c>
      <c r="EC300" s="56">
        <f t="shared" si="209"/>
        <v>0</v>
      </c>
      <c r="ED300" s="57">
        <f t="shared" si="210"/>
        <v>0</v>
      </c>
      <c r="EE300" s="57">
        <f t="shared" si="210"/>
        <v>0</v>
      </c>
      <c r="EF300" s="57">
        <f t="shared" si="210"/>
        <v>0</v>
      </c>
      <c r="EG300" s="57">
        <f t="shared" si="210"/>
        <v>0</v>
      </c>
      <c r="EH300" s="57">
        <f t="shared" si="210"/>
        <v>0</v>
      </c>
      <c r="EI300" s="57">
        <f t="shared" si="210"/>
        <v>0</v>
      </c>
      <c r="EJ300" s="57">
        <f t="shared" si="210"/>
        <v>0</v>
      </c>
      <c r="EK300" s="57">
        <f t="shared" si="210"/>
        <v>0</v>
      </c>
      <c r="EL300" s="57">
        <f t="shared" si="210"/>
        <v>0</v>
      </c>
      <c r="EM300" s="57">
        <f t="shared" si="210"/>
        <v>0</v>
      </c>
      <c r="EN300" s="58">
        <f t="shared" si="198"/>
        <v>0</v>
      </c>
      <c r="EO300" s="54">
        <f t="shared" si="199"/>
        <v>0</v>
      </c>
      <c r="EP300" s="54">
        <f t="shared" si="200"/>
        <v>0</v>
      </c>
      <c r="EQ300" s="54">
        <f t="shared" si="201"/>
        <v>0</v>
      </c>
      <c r="ER300" s="54">
        <f t="shared" si="202"/>
        <v>0</v>
      </c>
      <c r="ES300" s="54">
        <f t="shared" si="203"/>
        <v>0</v>
      </c>
      <c r="ET300" s="54">
        <f t="shared" si="204"/>
        <v>0</v>
      </c>
      <c r="EU300" s="54">
        <f t="shared" si="205"/>
        <v>0</v>
      </c>
      <c r="EV300" s="54">
        <f t="shared" si="206"/>
        <v>0</v>
      </c>
      <c r="EW300" s="54">
        <f t="shared" si="207"/>
        <v>0</v>
      </c>
      <c r="EX300" s="54">
        <f t="shared" si="208"/>
        <v>0</v>
      </c>
      <c r="EY300" s="59">
        <v>0</v>
      </c>
      <c r="EZ300" s="10">
        <f t="shared" si="211"/>
        <v>0</v>
      </c>
      <c r="FA300" s="10">
        <f t="shared" si="211"/>
        <v>0</v>
      </c>
      <c r="FB300" s="10">
        <f t="shared" si="211"/>
        <v>0</v>
      </c>
      <c r="FC300" s="10">
        <f t="shared" si="211"/>
        <v>0</v>
      </c>
      <c r="FD300" s="10">
        <f t="shared" si="211"/>
        <v>0</v>
      </c>
      <c r="FE300" s="10">
        <f t="shared" si="211"/>
        <v>0</v>
      </c>
      <c r="FF300" s="10">
        <f t="shared" si="211"/>
        <v>0</v>
      </c>
      <c r="FG300" s="10">
        <f t="shared" si="211"/>
        <v>0</v>
      </c>
      <c r="FH300" s="10">
        <f t="shared" si="211"/>
        <v>0</v>
      </c>
      <c r="FI300" s="10">
        <f t="shared" si="211"/>
        <v>0</v>
      </c>
    </row>
    <row r="301" spans="3:165" ht="19.5" customHeight="1" hidden="1">
      <c r="C301" s="1" t="s">
        <v>66</v>
      </c>
      <c r="D301" s="63" t="s">
        <v>748</v>
      </c>
      <c r="E301" s="49" t="s">
        <v>219</v>
      </c>
      <c r="F301" s="60"/>
      <c r="G301" s="64" t="s">
        <v>744</v>
      </c>
      <c r="H301" s="166" t="s">
        <v>440</v>
      </c>
      <c r="I301" s="119">
        <f t="shared" si="189"/>
        <v>0</v>
      </c>
      <c r="J301" s="173">
        <f t="shared" si="190"/>
        <v>0</v>
      </c>
      <c r="K301" s="217">
        <f t="shared" si="191"/>
        <v>0</v>
      </c>
      <c r="L301" s="52">
        <f t="shared" si="192"/>
        <v>0</v>
      </c>
      <c r="M301" s="53">
        <f t="shared" si="193"/>
        <v>0</v>
      </c>
      <c r="N301" s="65">
        <f t="shared" si="194"/>
        <v>0</v>
      </c>
      <c r="O301" s="124">
        <f t="shared" si="195"/>
        <v>0</v>
      </c>
      <c r="P301" s="55">
        <f t="shared" si="196"/>
        <v>0</v>
      </c>
      <c r="Q301" s="55">
        <f t="shared" si="197"/>
        <v>0</v>
      </c>
      <c r="R301" s="147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  <c r="DB301" s="142"/>
      <c r="DC301" s="142"/>
      <c r="DD301" s="177"/>
      <c r="DE301" s="178"/>
      <c r="DF301" s="177"/>
      <c r="DG301" s="178"/>
      <c r="DH301" s="177"/>
      <c r="DI301" s="178"/>
      <c r="DJ301" s="177"/>
      <c r="DK301" s="178"/>
      <c r="DL301" s="177"/>
      <c r="DM301" s="178"/>
      <c r="DN301" s="179"/>
      <c r="DO301" s="180"/>
      <c r="DP301" s="181"/>
      <c r="DQ301" s="182"/>
      <c r="DR301" s="178"/>
      <c r="DT301" s="56">
        <f aca="true" t="shared" si="212" ref="DT301:EC310">LARGE($ED301:$EX301,DT$12)</f>
        <v>0</v>
      </c>
      <c r="DU301" s="56">
        <f t="shared" si="212"/>
        <v>0</v>
      </c>
      <c r="DV301" s="56">
        <f t="shared" si="212"/>
        <v>0</v>
      </c>
      <c r="DW301" s="56">
        <f t="shared" si="212"/>
        <v>0</v>
      </c>
      <c r="DX301" s="56">
        <f t="shared" si="212"/>
        <v>0</v>
      </c>
      <c r="DY301" s="56">
        <f t="shared" si="212"/>
        <v>0</v>
      </c>
      <c r="DZ301" s="56">
        <f t="shared" si="212"/>
        <v>0</v>
      </c>
      <c r="EA301" s="56">
        <f t="shared" si="212"/>
        <v>0</v>
      </c>
      <c r="EB301" s="56">
        <f t="shared" si="212"/>
        <v>0</v>
      </c>
      <c r="EC301" s="56">
        <f t="shared" si="212"/>
        <v>0</v>
      </c>
      <c r="ED301" s="57">
        <f aca="true" t="shared" si="213" ref="ED301:EM310">IF(COUNT($DD301:$DR301)&gt;=ED$12,LARGE($DD301:$DR301,ED$12),0)</f>
        <v>0</v>
      </c>
      <c r="EE301" s="57">
        <f t="shared" si="213"/>
        <v>0</v>
      </c>
      <c r="EF301" s="57">
        <f t="shared" si="213"/>
        <v>0</v>
      </c>
      <c r="EG301" s="57">
        <f t="shared" si="213"/>
        <v>0</v>
      </c>
      <c r="EH301" s="57">
        <f t="shared" si="213"/>
        <v>0</v>
      </c>
      <c r="EI301" s="57">
        <f t="shared" si="213"/>
        <v>0</v>
      </c>
      <c r="EJ301" s="57">
        <f t="shared" si="213"/>
        <v>0</v>
      </c>
      <c r="EK301" s="57">
        <f t="shared" si="213"/>
        <v>0</v>
      </c>
      <c r="EL301" s="57">
        <f t="shared" si="213"/>
        <v>0</v>
      </c>
      <c r="EM301" s="57">
        <f t="shared" si="213"/>
        <v>0</v>
      </c>
      <c r="EN301" s="58">
        <f t="shared" si="198"/>
        <v>0</v>
      </c>
      <c r="EO301" s="54">
        <f t="shared" si="199"/>
        <v>0</v>
      </c>
      <c r="EP301" s="54">
        <f t="shared" si="200"/>
        <v>0</v>
      </c>
      <c r="EQ301" s="54">
        <f t="shared" si="201"/>
        <v>0</v>
      </c>
      <c r="ER301" s="54">
        <f t="shared" si="202"/>
        <v>0</v>
      </c>
      <c r="ES301" s="54">
        <f t="shared" si="203"/>
        <v>0</v>
      </c>
      <c r="ET301" s="54">
        <f t="shared" si="204"/>
        <v>0</v>
      </c>
      <c r="EU301" s="54">
        <f t="shared" si="205"/>
        <v>0</v>
      </c>
      <c r="EV301" s="54">
        <f t="shared" si="206"/>
        <v>0</v>
      </c>
      <c r="EW301" s="54">
        <f t="shared" si="207"/>
        <v>0</v>
      </c>
      <c r="EX301" s="54">
        <f t="shared" si="208"/>
        <v>0</v>
      </c>
      <c r="EY301" s="59">
        <v>0</v>
      </c>
      <c r="EZ301" s="10">
        <f aca="true" t="shared" si="214" ref="EZ301:FI310">IF(COUNT($S301:$DC301)&gt;=EZ$12,LARGE($S301:$DC301,EZ$12),0)</f>
        <v>0</v>
      </c>
      <c r="FA301" s="10">
        <f t="shared" si="214"/>
        <v>0</v>
      </c>
      <c r="FB301" s="10">
        <f t="shared" si="214"/>
        <v>0</v>
      </c>
      <c r="FC301" s="10">
        <f t="shared" si="214"/>
        <v>0</v>
      </c>
      <c r="FD301" s="10">
        <f t="shared" si="214"/>
        <v>0</v>
      </c>
      <c r="FE301" s="10">
        <f t="shared" si="214"/>
        <v>0</v>
      </c>
      <c r="FF301" s="10">
        <f t="shared" si="214"/>
        <v>0</v>
      </c>
      <c r="FG301" s="10">
        <f t="shared" si="214"/>
        <v>0</v>
      </c>
      <c r="FH301" s="10">
        <f t="shared" si="214"/>
        <v>0</v>
      </c>
      <c r="FI301" s="10">
        <f t="shared" si="214"/>
        <v>0</v>
      </c>
    </row>
    <row r="302" spans="3:165" ht="19.5" customHeight="1" hidden="1">
      <c r="C302" s="1" t="s">
        <v>588</v>
      </c>
      <c r="D302" s="63" t="s">
        <v>741</v>
      </c>
      <c r="E302" s="49" t="s">
        <v>219</v>
      </c>
      <c r="F302" s="60"/>
      <c r="G302" s="64" t="s">
        <v>612</v>
      </c>
      <c r="H302" s="166" t="s">
        <v>477</v>
      </c>
      <c r="I302" s="119">
        <f t="shared" si="189"/>
        <v>0</v>
      </c>
      <c r="J302" s="173">
        <f t="shared" si="190"/>
        <v>0</v>
      </c>
      <c r="K302" s="217">
        <f t="shared" si="191"/>
        <v>0</v>
      </c>
      <c r="L302" s="52">
        <f t="shared" si="192"/>
        <v>0</v>
      </c>
      <c r="M302" s="53">
        <f t="shared" si="193"/>
        <v>0</v>
      </c>
      <c r="N302" s="65">
        <f t="shared" si="194"/>
        <v>0</v>
      </c>
      <c r="O302" s="124">
        <f t="shared" si="195"/>
        <v>0</v>
      </c>
      <c r="P302" s="55">
        <f t="shared" si="196"/>
        <v>0</v>
      </c>
      <c r="Q302" s="55">
        <f t="shared" si="197"/>
        <v>0</v>
      </c>
      <c r="R302" s="147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  <c r="CU302" s="142"/>
      <c r="CV302" s="142"/>
      <c r="CW302" s="142"/>
      <c r="CX302" s="142"/>
      <c r="CY302" s="142"/>
      <c r="CZ302" s="142"/>
      <c r="DA302" s="142"/>
      <c r="DB302" s="142"/>
      <c r="DC302" s="142"/>
      <c r="DD302" s="177"/>
      <c r="DE302" s="178"/>
      <c r="DF302" s="177"/>
      <c r="DG302" s="178"/>
      <c r="DH302" s="177"/>
      <c r="DI302" s="178"/>
      <c r="DJ302" s="177"/>
      <c r="DK302" s="178"/>
      <c r="DL302" s="177"/>
      <c r="DM302" s="178"/>
      <c r="DN302" s="179"/>
      <c r="DO302" s="180"/>
      <c r="DP302" s="181"/>
      <c r="DQ302" s="182"/>
      <c r="DR302" s="178"/>
      <c r="DT302" s="56">
        <f t="shared" si="212"/>
        <v>0</v>
      </c>
      <c r="DU302" s="56">
        <f t="shared" si="212"/>
        <v>0</v>
      </c>
      <c r="DV302" s="56">
        <f t="shared" si="212"/>
        <v>0</v>
      </c>
      <c r="DW302" s="56">
        <f t="shared" si="212"/>
        <v>0</v>
      </c>
      <c r="DX302" s="56">
        <f t="shared" si="212"/>
        <v>0</v>
      </c>
      <c r="DY302" s="56">
        <f t="shared" si="212"/>
        <v>0</v>
      </c>
      <c r="DZ302" s="56">
        <f t="shared" si="212"/>
        <v>0</v>
      </c>
      <c r="EA302" s="56">
        <f t="shared" si="212"/>
        <v>0</v>
      </c>
      <c r="EB302" s="56">
        <f t="shared" si="212"/>
        <v>0</v>
      </c>
      <c r="EC302" s="56">
        <f t="shared" si="212"/>
        <v>0</v>
      </c>
      <c r="ED302" s="57">
        <f t="shared" si="213"/>
        <v>0</v>
      </c>
      <c r="EE302" s="57">
        <f t="shared" si="213"/>
        <v>0</v>
      </c>
      <c r="EF302" s="57">
        <f t="shared" si="213"/>
        <v>0</v>
      </c>
      <c r="EG302" s="57">
        <f t="shared" si="213"/>
        <v>0</v>
      </c>
      <c r="EH302" s="57">
        <f t="shared" si="213"/>
        <v>0</v>
      </c>
      <c r="EI302" s="57">
        <f t="shared" si="213"/>
        <v>0</v>
      </c>
      <c r="EJ302" s="57">
        <f t="shared" si="213"/>
        <v>0</v>
      </c>
      <c r="EK302" s="57">
        <f t="shared" si="213"/>
        <v>0</v>
      </c>
      <c r="EL302" s="57">
        <f t="shared" si="213"/>
        <v>0</v>
      </c>
      <c r="EM302" s="57">
        <f t="shared" si="213"/>
        <v>0</v>
      </c>
      <c r="EN302" s="58">
        <f t="shared" si="198"/>
        <v>0</v>
      </c>
      <c r="EO302" s="54">
        <f t="shared" si="199"/>
        <v>0</v>
      </c>
      <c r="EP302" s="54">
        <f t="shared" si="200"/>
        <v>0</v>
      </c>
      <c r="EQ302" s="54">
        <f t="shared" si="201"/>
        <v>0</v>
      </c>
      <c r="ER302" s="54">
        <f t="shared" si="202"/>
        <v>0</v>
      </c>
      <c r="ES302" s="54">
        <f t="shared" si="203"/>
        <v>0</v>
      </c>
      <c r="ET302" s="54">
        <f t="shared" si="204"/>
        <v>0</v>
      </c>
      <c r="EU302" s="54">
        <f t="shared" si="205"/>
        <v>0</v>
      </c>
      <c r="EV302" s="54">
        <f t="shared" si="206"/>
        <v>0</v>
      </c>
      <c r="EW302" s="54">
        <f t="shared" si="207"/>
        <v>0</v>
      </c>
      <c r="EX302" s="54">
        <f t="shared" si="208"/>
        <v>0</v>
      </c>
      <c r="EY302" s="59">
        <v>0</v>
      </c>
      <c r="EZ302" s="10">
        <f t="shared" si="214"/>
        <v>0</v>
      </c>
      <c r="FA302" s="10">
        <f t="shared" si="214"/>
        <v>0</v>
      </c>
      <c r="FB302" s="10">
        <f t="shared" si="214"/>
        <v>0</v>
      </c>
      <c r="FC302" s="10">
        <f t="shared" si="214"/>
        <v>0</v>
      </c>
      <c r="FD302" s="10">
        <f t="shared" si="214"/>
        <v>0</v>
      </c>
      <c r="FE302" s="10">
        <f t="shared" si="214"/>
        <v>0</v>
      </c>
      <c r="FF302" s="10">
        <f t="shared" si="214"/>
        <v>0</v>
      </c>
      <c r="FG302" s="10">
        <f t="shared" si="214"/>
        <v>0</v>
      </c>
      <c r="FH302" s="10">
        <f t="shared" si="214"/>
        <v>0</v>
      </c>
      <c r="FI302" s="10">
        <f t="shared" si="214"/>
        <v>0</v>
      </c>
    </row>
    <row r="303" spans="3:165" ht="19.5" customHeight="1" hidden="1">
      <c r="C303" s="1" t="s">
        <v>604</v>
      </c>
      <c r="D303" s="63" t="s">
        <v>748</v>
      </c>
      <c r="E303" s="49" t="s">
        <v>219</v>
      </c>
      <c r="F303" s="60"/>
      <c r="G303" s="64" t="s">
        <v>338</v>
      </c>
      <c r="H303" s="195" t="s">
        <v>337</v>
      </c>
      <c r="I303" s="119">
        <f t="shared" si="189"/>
        <v>0</v>
      </c>
      <c r="J303" s="173">
        <f t="shared" si="190"/>
        <v>0</v>
      </c>
      <c r="K303" s="217">
        <f t="shared" si="191"/>
        <v>0</v>
      </c>
      <c r="L303" s="52">
        <f t="shared" si="192"/>
        <v>0</v>
      </c>
      <c r="M303" s="53">
        <f t="shared" si="193"/>
        <v>0</v>
      </c>
      <c r="N303" s="65">
        <f t="shared" si="194"/>
        <v>0</v>
      </c>
      <c r="O303" s="124">
        <f t="shared" si="195"/>
        <v>0</v>
      </c>
      <c r="P303" s="55">
        <f t="shared" si="196"/>
        <v>0</v>
      </c>
      <c r="Q303" s="55">
        <f t="shared" si="197"/>
        <v>0</v>
      </c>
      <c r="R303" s="147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  <c r="CU303" s="142"/>
      <c r="CV303" s="142"/>
      <c r="CW303" s="142"/>
      <c r="CX303" s="142"/>
      <c r="CY303" s="142"/>
      <c r="CZ303" s="142"/>
      <c r="DA303" s="142"/>
      <c r="DB303" s="142"/>
      <c r="DC303" s="142"/>
      <c r="DD303" s="177"/>
      <c r="DE303" s="178"/>
      <c r="DF303" s="177"/>
      <c r="DG303" s="178"/>
      <c r="DH303" s="177"/>
      <c r="DI303" s="178"/>
      <c r="DJ303" s="177"/>
      <c r="DK303" s="178"/>
      <c r="DL303" s="177"/>
      <c r="DM303" s="178"/>
      <c r="DN303" s="179"/>
      <c r="DO303" s="180"/>
      <c r="DP303" s="181"/>
      <c r="DQ303" s="182"/>
      <c r="DR303" s="178"/>
      <c r="DT303" s="56">
        <f t="shared" si="212"/>
        <v>0</v>
      </c>
      <c r="DU303" s="56">
        <f t="shared" si="212"/>
        <v>0</v>
      </c>
      <c r="DV303" s="56">
        <f t="shared" si="212"/>
        <v>0</v>
      </c>
      <c r="DW303" s="56">
        <f t="shared" si="212"/>
        <v>0</v>
      </c>
      <c r="DX303" s="56">
        <f t="shared" si="212"/>
        <v>0</v>
      </c>
      <c r="DY303" s="56">
        <f t="shared" si="212"/>
        <v>0</v>
      </c>
      <c r="DZ303" s="56">
        <f t="shared" si="212"/>
        <v>0</v>
      </c>
      <c r="EA303" s="56">
        <f t="shared" si="212"/>
        <v>0</v>
      </c>
      <c r="EB303" s="56">
        <f t="shared" si="212"/>
        <v>0</v>
      </c>
      <c r="EC303" s="56">
        <f t="shared" si="212"/>
        <v>0</v>
      </c>
      <c r="ED303" s="57">
        <f t="shared" si="213"/>
        <v>0</v>
      </c>
      <c r="EE303" s="57">
        <f t="shared" si="213"/>
        <v>0</v>
      </c>
      <c r="EF303" s="57">
        <f t="shared" si="213"/>
        <v>0</v>
      </c>
      <c r="EG303" s="57">
        <f t="shared" si="213"/>
        <v>0</v>
      </c>
      <c r="EH303" s="57">
        <f t="shared" si="213"/>
        <v>0</v>
      </c>
      <c r="EI303" s="57">
        <f t="shared" si="213"/>
        <v>0</v>
      </c>
      <c r="EJ303" s="57">
        <f t="shared" si="213"/>
        <v>0</v>
      </c>
      <c r="EK303" s="57">
        <f t="shared" si="213"/>
        <v>0</v>
      </c>
      <c r="EL303" s="57">
        <f t="shared" si="213"/>
        <v>0</v>
      </c>
      <c r="EM303" s="57">
        <f t="shared" si="213"/>
        <v>0</v>
      </c>
      <c r="EN303" s="58">
        <f t="shared" si="198"/>
        <v>0</v>
      </c>
      <c r="EO303" s="54">
        <f t="shared" si="199"/>
        <v>0</v>
      </c>
      <c r="EP303" s="54">
        <f t="shared" si="200"/>
        <v>0</v>
      </c>
      <c r="EQ303" s="54">
        <f t="shared" si="201"/>
        <v>0</v>
      </c>
      <c r="ER303" s="54">
        <f t="shared" si="202"/>
        <v>0</v>
      </c>
      <c r="ES303" s="54">
        <f t="shared" si="203"/>
        <v>0</v>
      </c>
      <c r="ET303" s="54">
        <f t="shared" si="204"/>
        <v>0</v>
      </c>
      <c r="EU303" s="54">
        <f t="shared" si="205"/>
        <v>0</v>
      </c>
      <c r="EV303" s="54">
        <f t="shared" si="206"/>
        <v>0</v>
      </c>
      <c r="EW303" s="54">
        <f t="shared" si="207"/>
        <v>0</v>
      </c>
      <c r="EX303" s="54">
        <f t="shared" si="208"/>
        <v>0</v>
      </c>
      <c r="EY303" s="59">
        <v>0</v>
      </c>
      <c r="EZ303" s="10">
        <f t="shared" si="214"/>
        <v>0</v>
      </c>
      <c r="FA303" s="10">
        <f t="shared" si="214"/>
        <v>0</v>
      </c>
      <c r="FB303" s="10">
        <f t="shared" si="214"/>
        <v>0</v>
      </c>
      <c r="FC303" s="10">
        <f t="shared" si="214"/>
        <v>0</v>
      </c>
      <c r="FD303" s="10">
        <f t="shared" si="214"/>
        <v>0</v>
      </c>
      <c r="FE303" s="10">
        <f t="shared" si="214"/>
        <v>0</v>
      </c>
      <c r="FF303" s="10">
        <f t="shared" si="214"/>
        <v>0</v>
      </c>
      <c r="FG303" s="10">
        <f t="shared" si="214"/>
        <v>0</v>
      </c>
      <c r="FH303" s="10">
        <f t="shared" si="214"/>
        <v>0</v>
      </c>
      <c r="FI303" s="10">
        <f t="shared" si="214"/>
        <v>0</v>
      </c>
    </row>
    <row r="304" spans="3:165" ht="19.5" customHeight="1" hidden="1">
      <c r="C304" s="1" t="s">
        <v>397</v>
      </c>
      <c r="D304" s="63" t="s">
        <v>571</v>
      </c>
      <c r="E304" s="49" t="s">
        <v>219</v>
      </c>
      <c r="F304" s="60"/>
      <c r="G304" s="64" t="s">
        <v>551</v>
      </c>
      <c r="H304" s="166" t="s">
        <v>165</v>
      </c>
      <c r="I304" s="119">
        <f t="shared" si="189"/>
        <v>0</v>
      </c>
      <c r="J304" s="173">
        <f t="shared" si="190"/>
        <v>0</v>
      </c>
      <c r="K304" s="217">
        <f t="shared" si="191"/>
        <v>0</v>
      </c>
      <c r="L304" s="52">
        <f t="shared" si="192"/>
        <v>0</v>
      </c>
      <c r="M304" s="53">
        <f t="shared" si="193"/>
        <v>0</v>
      </c>
      <c r="N304" s="65">
        <f t="shared" si="194"/>
        <v>0</v>
      </c>
      <c r="O304" s="124">
        <f t="shared" si="195"/>
        <v>0</v>
      </c>
      <c r="P304" s="55">
        <f t="shared" si="196"/>
        <v>0</v>
      </c>
      <c r="Q304" s="55">
        <f t="shared" si="197"/>
        <v>0</v>
      </c>
      <c r="R304" s="147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77"/>
      <c r="DE304" s="178"/>
      <c r="DF304" s="177"/>
      <c r="DG304" s="178"/>
      <c r="DH304" s="177"/>
      <c r="DI304" s="178"/>
      <c r="DJ304" s="177"/>
      <c r="DK304" s="178"/>
      <c r="DL304" s="177"/>
      <c r="DM304" s="178"/>
      <c r="DN304" s="179"/>
      <c r="DO304" s="180"/>
      <c r="DP304" s="181"/>
      <c r="DQ304" s="182"/>
      <c r="DR304" s="178"/>
      <c r="DT304" s="56">
        <f t="shared" si="212"/>
        <v>0</v>
      </c>
      <c r="DU304" s="56">
        <f t="shared" si="212"/>
        <v>0</v>
      </c>
      <c r="DV304" s="56">
        <f t="shared" si="212"/>
        <v>0</v>
      </c>
      <c r="DW304" s="56">
        <f t="shared" si="212"/>
        <v>0</v>
      </c>
      <c r="DX304" s="56">
        <f t="shared" si="212"/>
        <v>0</v>
      </c>
      <c r="DY304" s="56">
        <f t="shared" si="212"/>
        <v>0</v>
      </c>
      <c r="DZ304" s="56">
        <f t="shared" si="212"/>
        <v>0</v>
      </c>
      <c r="EA304" s="56">
        <f t="shared" si="212"/>
        <v>0</v>
      </c>
      <c r="EB304" s="56">
        <f t="shared" si="212"/>
        <v>0</v>
      </c>
      <c r="EC304" s="56">
        <f t="shared" si="212"/>
        <v>0</v>
      </c>
      <c r="ED304" s="57">
        <f t="shared" si="213"/>
        <v>0</v>
      </c>
      <c r="EE304" s="57">
        <f t="shared" si="213"/>
        <v>0</v>
      </c>
      <c r="EF304" s="57">
        <f t="shared" si="213"/>
        <v>0</v>
      </c>
      <c r="EG304" s="57">
        <f t="shared" si="213"/>
        <v>0</v>
      </c>
      <c r="EH304" s="57">
        <f t="shared" si="213"/>
        <v>0</v>
      </c>
      <c r="EI304" s="57">
        <f t="shared" si="213"/>
        <v>0</v>
      </c>
      <c r="EJ304" s="57">
        <f t="shared" si="213"/>
        <v>0</v>
      </c>
      <c r="EK304" s="57">
        <f t="shared" si="213"/>
        <v>0</v>
      </c>
      <c r="EL304" s="57">
        <f t="shared" si="213"/>
        <v>0</v>
      </c>
      <c r="EM304" s="57">
        <f t="shared" si="213"/>
        <v>0</v>
      </c>
      <c r="EN304" s="58">
        <f t="shared" si="198"/>
        <v>0</v>
      </c>
      <c r="EO304" s="54">
        <f t="shared" si="199"/>
        <v>0</v>
      </c>
      <c r="EP304" s="54">
        <f t="shared" si="200"/>
        <v>0</v>
      </c>
      <c r="EQ304" s="54">
        <f t="shared" si="201"/>
        <v>0</v>
      </c>
      <c r="ER304" s="54">
        <f t="shared" si="202"/>
        <v>0</v>
      </c>
      <c r="ES304" s="54">
        <f t="shared" si="203"/>
        <v>0</v>
      </c>
      <c r="ET304" s="54">
        <f t="shared" si="204"/>
        <v>0</v>
      </c>
      <c r="EU304" s="54">
        <f t="shared" si="205"/>
        <v>0</v>
      </c>
      <c r="EV304" s="54">
        <f t="shared" si="206"/>
        <v>0</v>
      </c>
      <c r="EW304" s="54">
        <f t="shared" si="207"/>
        <v>0</v>
      </c>
      <c r="EX304" s="54">
        <f t="shared" si="208"/>
        <v>0</v>
      </c>
      <c r="EY304" s="59">
        <v>0</v>
      </c>
      <c r="EZ304" s="10">
        <f t="shared" si="214"/>
        <v>0</v>
      </c>
      <c r="FA304" s="10">
        <f t="shared" si="214"/>
        <v>0</v>
      </c>
      <c r="FB304" s="10">
        <f t="shared" si="214"/>
        <v>0</v>
      </c>
      <c r="FC304" s="10">
        <f t="shared" si="214"/>
        <v>0</v>
      </c>
      <c r="FD304" s="10">
        <f t="shared" si="214"/>
        <v>0</v>
      </c>
      <c r="FE304" s="10">
        <f t="shared" si="214"/>
        <v>0</v>
      </c>
      <c r="FF304" s="10">
        <f t="shared" si="214"/>
        <v>0</v>
      </c>
      <c r="FG304" s="10">
        <f t="shared" si="214"/>
        <v>0</v>
      </c>
      <c r="FH304" s="10">
        <f t="shared" si="214"/>
        <v>0</v>
      </c>
      <c r="FI304" s="10">
        <f t="shared" si="214"/>
        <v>0</v>
      </c>
    </row>
    <row r="305" spans="3:165" ht="19.5" customHeight="1" hidden="1">
      <c r="C305" s="161" t="s">
        <v>604</v>
      </c>
      <c r="D305" s="63" t="s">
        <v>748</v>
      </c>
      <c r="E305" s="2" t="s">
        <v>219</v>
      </c>
      <c r="F305" s="60"/>
      <c r="G305" s="64" t="s">
        <v>453</v>
      </c>
      <c r="H305" s="195" t="s">
        <v>454</v>
      </c>
      <c r="I305" s="119">
        <f t="shared" si="189"/>
        <v>0</v>
      </c>
      <c r="J305" s="173">
        <f t="shared" si="190"/>
        <v>0</v>
      </c>
      <c r="K305" s="217">
        <f t="shared" si="191"/>
        <v>0</v>
      </c>
      <c r="L305" s="52">
        <f t="shared" si="192"/>
        <v>0</v>
      </c>
      <c r="M305" s="53">
        <f t="shared" si="193"/>
        <v>0</v>
      </c>
      <c r="N305" s="65">
        <f t="shared" si="194"/>
        <v>0</v>
      </c>
      <c r="O305" s="124">
        <f t="shared" si="195"/>
        <v>0</v>
      </c>
      <c r="P305" s="55">
        <f t="shared" si="196"/>
        <v>0</v>
      </c>
      <c r="Q305" s="55">
        <f t="shared" si="197"/>
        <v>0</v>
      </c>
      <c r="R305" s="147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  <c r="CU305" s="142"/>
      <c r="CV305" s="142"/>
      <c r="CW305" s="142"/>
      <c r="CX305" s="142"/>
      <c r="CY305" s="142"/>
      <c r="CZ305" s="142"/>
      <c r="DA305" s="142"/>
      <c r="DB305" s="142"/>
      <c r="DC305" s="142"/>
      <c r="DD305" s="177"/>
      <c r="DE305" s="178"/>
      <c r="DF305" s="177"/>
      <c r="DG305" s="178"/>
      <c r="DH305" s="177"/>
      <c r="DI305" s="178"/>
      <c r="DJ305" s="177"/>
      <c r="DK305" s="178"/>
      <c r="DL305" s="177"/>
      <c r="DM305" s="178"/>
      <c r="DN305" s="179"/>
      <c r="DO305" s="180"/>
      <c r="DP305" s="181"/>
      <c r="DQ305" s="182"/>
      <c r="DR305" s="178"/>
      <c r="DT305" s="56">
        <f t="shared" si="212"/>
        <v>0</v>
      </c>
      <c r="DU305" s="56">
        <f t="shared" si="212"/>
        <v>0</v>
      </c>
      <c r="DV305" s="56">
        <f t="shared" si="212"/>
        <v>0</v>
      </c>
      <c r="DW305" s="56">
        <f t="shared" si="212"/>
        <v>0</v>
      </c>
      <c r="DX305" s="56">
        <f t="shared" si="212"/>
        <v>0</v>
      </c>
      <c r="DY305" s="56">
        <f t="shared" si="212"/>
        <v>0</v>
      </c>
      <c r="DZ305" s="56">
        <f t="shared" si="212"/>
        <v>0</v>
      </c>
      <c r="EA305" s="56">
        <f t="shared" si="212"/>
        <v>0</v>
      </c>
      <c r="EB305" s="56">
        <f t="shared" si="212"/>
        <v>0</v>
      </c>
      <c r="EC305" s="56">
        <f t="shared" si="212"/>
        <v>0</v>
      </c>
      <c r="ED305" s="57">
        <f t="shared" si="213"/>
        <v>0</v>
      </c>
      <c r="EE305" s="57">
        <f t="shared" si="213"/>
        <v>0</v>
      </c>
      <c r="EF305" s="57">
        <f t="shared" si="213"/>
        <v>0</v>
      </c>
      <c r="EG305" s="57">
        <f t="shared" si="213"/>
        <v>0</v>
      </c>
      <c r="EH305" s="57">
        <f t="shared" si="213"/>
        <v>0</v>
      </c>
      <c r="EI305" s="57">
        <f t="shared" si="213"/>
        <v>0</v>
      </c>
      <c r="EJ305" s="57">
        <f t="shared" si="213"/>
        <v>0</v>
      </c>
      <c r="EK305" s="57">
        <f t="shared" si="213"/>
        <v>0</v>
      </c>
      <c r="EL305" s="57">
        <f t="shared" si="213"/>
        <v>0</v>
      </c>
      <c r="EM305" s="57">
        <f t="shared" si="213"/>
        <v>0</v>
      </c>
      <c r="EN305" s="58">
        <f t="shared" si="198"/>
        <v>0</v>
      </c>
      <c r="EO305" s="54">
        <f t="shared" si="199"/>
        <v>0</v>
      </c>
      <c r="EP305" s="54">
        <f t="shared" si="200"/>
        <v>0</v>
      </c>
      <c r="EQ305" s="54">
        <f t="shared" si="201"/>
        <v>0</v>
      </c>
      <c r="ER305" s="54">
        <f t="shared" si="202"/>
        <v>0</v>
      </c>
      <c r="ES305" s="54">
        <f t="shared" si="203"/>
        <v>0</v>
      </c>
      <c r="ET305" s="54">
        <f t="shared" si="204"/>
        <v>0</v>
      </c>
      <c r="EU305" s="54">
        <f t="shared" si="205"/>
        <v>0</v>
      </c>
      <c r="EV305" s="54">
        <f t="shared" si="206"/>
        <v>0</v>
      </c>
      <c r="EW305" s="54">
        <f t="shared" si="207"/>
        <v>0</v>
      </c>
      <c r="EX305" s="54">
        <f t="shared" si="208"/>
        <v>0</v>
      </c>
      <c r="EY305" s="59">
        <v>0</v>
      </c>
      <c r="EZ305" s="10">
        <f t="shared" si="214"/>
        <v>0</v>
      </c>
      <c r="FA305" s="10">
        <f t="shared" si="214"/>
        <v>0</v>
      </c>
      <c r="FB305" s="10">
        <f t="shared" si="214"/>
        <v>0</v>
      </c>
      <c r="FC305" s="10">
        <f t="shared" si="214"/>
        <v>0</v>
      </c>
      <c r="FD305" s="10">
        <f t="shared" si="214"/>
        <v>0</v>
      </c>
      <c r="FE305" s="10">
        <f t="shared" si="214"/>
        <v>0</v>
      </c>
      <c r="FF305" s="10">
        <f t="shared" si="214"/>
        <v>0</v>
      </c>
      <c r="FG305" s="10">
        <f t="shared" si="214"/>
        <v>0</v>
      </c>
      <c r="FH305" s="10">
        <f t="shared" si="214"/>
        <v>0</v>
      </c>
      <c r="FI305" s="10">
        <f t="shared" si="214"/>
        <v>0</v>
      </c>
    </row>
    <row r="306" spans="3:165" ht="19.5" customHeight="1" hidden="1">
      <c r="C306" s="161"/>
      <c r="D306" s="63" t="s">
        <v>748</v>
      </c>
      <c r="E306" s="2" t="s">
        <v>219</v>
      </c>
      <c r="F306" s="60"/>
      <c r="G306" s="64" t="s">
        <v>139</v>
      </c>
      <c r="H306" s="195" t="s">
        <v>458</v>
      </c>
      <c r="I306" s="119">
        <f t="shared" si="189"/>
        <v>0</v>
      </c>
      <c r="J306" s="173">
        <f t="shared" si="190"/>
        <v>0</v>
      </c>
      <c r="K306" s="217">
        <f t="shared" si="191"/>
        <v>0</v>
      </c>
      <c r="L306" s="52">
        <f t="shared" si="192"/>
        <v>0</v>
      </c>
      <c r="M306" s="53">
        <f t="shared" si="193"/>
        <v>0</v>
      </c>
      <c r="N306" s="65">
        <f t="shared" si="194"/>
        <v>0</v>
      </c>
      <c r="O306" s="124">
        <f t="shared" si="195"/>
        <v>0</v>
      </c>
      <c r="P306" s="55">
        <f t="shared" si="196"/>
        <v>0</v>
      </c>
      <c r="Q306" s="55">
        <f t="shared" si="197"/>
        <v>0</v>
      </c>
      <c r="R306" s="147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  <c r="CY306" s="142"/>
      <c r="CZ306" s="142"/>
      <c r="DA306" s="142"/>
      <c r="DB306" s="142"/>
      <c r="DC306" s="142"/>
      <c r="DD306" s="177"/>
      <c r="DE306" s="178"/>
      <c r="DF306" s="177"/>
      <c r="DG306" s="178"/>
      <c r="DH306" s="177"/>
      <c r="DI306" s="178"/>
      <c r="DJ306" s="177"/>
      <c r="DK306" s="178"/>
      <c r="DL306" s="177"/>
      <c r="DM306" s="178"/>
      <c r="DN306" s="179"/>
      <c r="DO306" s="180"/>
      <c r="DP306" s="181"/>
      <c r="DQ306" s="182"/>
      <c r="DR306" s="178"/>
      <c r="DT306" s="56">
        <f t="shared" si="212"/>
        <v>0</v>
      </c>
      <c r="DU306" s="56">
        <f t="shared" si="212"/>
        <v>0</v>
      </c>
      <c r="DV306" s="56">
        <f t="shared" si="212"/>
        <v>0</v>
      </c>
      <c r="DW306" s="56">
        <f t="shared" si="212"/>
        <v>0</v>
      </c>
      <c r="DX306" s="56">
        <f t="shared" si="212"/>
        <v>0</v>
      </c>
      <c r="DY306" s="56">
        <f t="shared" si="212"/>
        <v>0</v>
      </c>
      <c r="DZ306" s="56">
        <f t="shared" si="212"/>
        <v>0</v>
      </c>
      <c r="EA306" s="56">
        <f t="shared" si="212"/>
        <v>0</v>
      </c>
      <c r="EB306" s="56">
        <f t="shared" si="212"/>
        <v>0</v>
      </c>
      <c r="EC306" s="56">
        <f t="shared" si="212"/>
        <v>0</v>
      </c>
      <c r="ED306" s="57">
        <f t="shared" si="213"/>
        <v>0</v>
      </c>
      <c r="EE306" s="57">
        <f t="shared" si="213"/>
        <v>0</v>
      </c>
      <c r="EF306" s="57">
        <f t="shared" si="213"/>
        <v>0</v>
      </c>
      <c r="EG306" s="57">
        <f t="shared" si="213"/>
        <v>0</v>
      </c>
      <c r="EH306" s="57">
        <f t="shared" si="213"/>
        <v>0</v>
      </c>
      <c r="EI306" s="57">
        <f t="shared" si="213"/>
        <v>0</v>
      </c>
      <c r="EJ306" s="57">
        <f t="shared" si="213"/>
        <v>0</v>
      </c>
      <c r="EK306" s="57">
        <f t="shared" si="213"/>
        <v>0</v>
      </c>
      <c r="EL306" s="57">
        <f t="shared" si="213"/>
        <v>0</v>
      </c>
      <c r="EM306" s="57">
        <f t="shared" si="213"/>
        <v>0</v>
      </c>
      <c r="EN306" s="58">
        <f t="shared" si="198"/>
        <v>0</v>
      </c>
      <c r="EO306" s="54">
        <f t="shared" si="199"/>
        <v>0</v>
      </c>
      <c r="EP306" s="54">
        <f t="shared" si="200"/>
        <v>0</v>
      </c>
      <c r="EQ306" s="54">
        <f t="shared" si="201"/>
        <v>0</v>
      </c>
      <c r="ER306" s="54">
        <f t="shared" si="202"/>
        <v>0</v>
      </c>
      <c r="ES306" s="54">
        <f t="shared" si="203"/>
        <v>0</v>
      </c>
      <c r="ET306" s="54">
        <f t="shared" si="204"/>
        <v>0</v>
      </c>
      <c r="EU306" s="54">
        <f t="shared" si="205"/>
        <v>0</v>
      </c>
      <c r="EV306" s="54">
        <f t="shared" si="206"/>
        <v>0</v>
      </c>
      <c r="EW306" s="54">
        <f t="shared" si="207"/>
        <v>0</v>
      </c>
      <c r="EX306" s="54">
        <f t="shared" si="208"/>
        <v>0</v>
      </c>
      <c r="EY306" s="59">
        <v>0</v>
      </c>
      <c r="EZ306" s="10">
        <f t="shared" si="214"/>
        <v>0</v>
      </c>
      <c r="FA306" s="10">
        <f t="shared" si="214"/>
        <v>0</v>
      </c>
      <c r="FB306" s="10">
        <f t="shared" si="214"/>
        <v>0</v>
      </c>
      <c r="FC306" s="10">
        <f t="shared" si="214"/>
        <v>0</v>
      </c>
      <c r="FD306" s="10">
        <f t="shared" si="214"/>
        <v>0</v>
      </c>
      <c r="FE306" s="10">
        <f t="shared" si="214"/>
        <v>0</v>
      </c>
      <c r="FF306" s="10">
        <f t="shared" si="214"/>
        <v>0</v>
      </c>
      <c r="FG306" s="10">
        <f t="shared" si="214"/>
        <v>0</v>
      </c>
      <c r="FH306" s="10">
        <f t="shared" si="214"/>
        <v>0</v>
      </c>
      <c r="FI306" s="10">
        <f t="shared" si="214"/>
        <v>0</v>
      </c>
    </row>
    <row r="307" spans="3:165" ht="19.5" customHeight="1" hidden="1">
      <c r="C307" s="161"/>
      <c r="D307" s="63" t="s">
        <v>748</v>
      </c>
      <c r="E307" s="2" t="s">
        <v>219</v>
      </c>
      <c r="F307" s="60"/>
      <c r="G307" s="64" t="s">
        <v>600</v>
      </c>
      <c r="H307" s="195" t="s">
        <v>458</v>
      </c>
      <c r="I307" s="119">
        <f t="shared" si="189"/>
        <v>0</v>
      </c>
      <c r="J307" s="173">
        <f t="shared" si="190"/>
        <v>0</v>
      </c>
      <c r="K307" s="217">
        <f t="shared" si="191"/>
        <v>0</v>
      </c>
      <c r="L307" s="52">
        <f t="shared" si="192"/>
        <v>0</v>
      </c>
      <c r="M307" s="53">
        <f t="shared" si="193"/>
        <v>0</v>
      </c>
      <c r="N307" s="65">
        <f t="shared" si="194"/>
        <v>0</v>
      </c>
      <c r="O307" s="124">
        <f t="shared" si="195"/>
        <v>0</v>
      </c>
      <c r="P307" s="55">
        <f t="shared" si="196"/>
        <v>0</v>
      </c>
      <c r="Q307" s="55">
        <f t="shared" si="197"/>
        <v>0</v>
      </c>
      <c r="R307" s="147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2"/>
      <c r="CY307" s="142"/>
      <c r="CZ307" s="142"/>
      <c r="DA307" s="142"/>
      <c r="DB307" s="142"/>
      <c r="DC307" s="142"/>
      <c r="DD307" s="177"/>
      <c r="DE307" s="178"/>
      <c r="DF307" s="177"/>
      <c r="DG307" s="178"/>
      <c r="DH307" s="177"/>
      <c r="DI307" s="178"/>
      <c r="DJ307" s="177"/>
      <c r="DK307" s="178"/>
      <c r="DL307" s="177"/>
      <c r="DM307" s="178"/>
      <c r="DN307" s="179"/>
      <c r="DO307" s="180"/>
      <c r="DP307" s="181"/>
      <c r="DQ307" s="182"/>
      <c r="DR307" s="178"/>
      <c r="DT307" s="56">
        <f t="shared" si="212"/>
        <v>0</v>
      </c>
      <c r="DU307" s="56">
        <f t="shared" si="212"/>
        <v>0</v>
      </c>
      <c r="DV307" s="56">
        <f t="shared" si="212"/>
        <v>0</v>
      </c>
      <c r="DW307" s="56">
        <f t="shared" si="212"/>
        <v>0</v>
      </c>
      <c r="DX307" s="56">
        <f t="shared" si="212"/>
        <v>0</v>
      </c>
      <c r="DY307" s="56">
        <f t="shared" si="212"/>
        <v>0</v>
      </c>
      <c r="DZ307" s="56">
        <f t="shared" si="212"/>
        <v>0</v>
      </c>
      <c r="EA307" s="56">
        <f t="shared" si="212"/>
        <v>0</v>
      </c>
      <c r="EB307" s="56">
        <f t="shared" si="212"/>
        <v>0</v>
      </c>
      <c r="EC307" s="56">
        <f t="shared" si="212"/>
        <v>0</v>
      </c>
      <c r="ED307" s="57">
        <f t="shared" si="213"/>
        <v>0</v>
      </c>
      <c r="EE307" s="57">
        <f t="shared" si="213"/>
        <v>0</v>
      </c>
      <c r="EF307" s="57">
        <f t="shared" si="213"/>
        <v>0</v>
      </c>
      <c r="EG307" s="57">
        <f t="shared" si="213"/>
        <v>0</v>
      </c>
      <c r="EH307" s="57">
        <f t="shared" si="213"/>
        <v>0</v>
      </c>
      <c r="EI307" s="57">
        <f t="shared" si="213"/>
        <v>0</v>
      </c>
      <c r="EJ307" s="57">
        <f t="shared" si="213"/>
        <v>0</v>
      </c>
      <c r="EK307" s="57">
        <f t="shared" si="213"/>
        <v>0</v>
      </c>
      <c r="EL307" s="57">
        <f t="shared" si="213"/>
        <v>0</v>
      </c>
      <c r="EM307" s="57">
        <f t="shared" si="213"/>
        <v>0</v>
      </c>
      <c r="EN307" s="58">
        <f t="shared" si="198"/>
        <v>0</v>
      </c>
      <c r="EO307" s="54">
        <f t="shared" si="199"/>
        <v>0</v>
      </c>
      <c r="EP307" s="54">
        <f t="shared" si="200"/>
        <v>0</v>
      </c>
      <c r="EQ307" s="54">
        <f t="shared" si="201"/>
        <v>0</v>
      </c>
      <c r="ER307" s="54">
        <f t="shared" si="202"/>
        <v>0</v>
      </c>
      <c r="ES307" s="54">
        <f t="shared" si="203"/>
        <v>0</v>
      </c>
      <c r="ET307" s="54">
        <f t="shared" si="204"/>
        <v>0</v>
      </c>
      <c r="EU307" s="54">
        <f t="shared" si="205"/>
        <v>0</v>
      </c>
      <c r="EV307" s="54">
        <f t="shared" si="206"/>
        <v>0</v>
      </c>
      <c r="EW307" s="54">
        <f t="shared" si="207"/>
        <v>0</v>
      </c>
      <c r="EX307" s="54">
        <f t="shared" si="208"/>
        <v>0</v>
      </c>
      <c r="EY307" s="59">
        <v>0</v>
      </c>
      <c r="EZ307" s="10">
        <f t="shared" si="214"/>
        <v>0</v>
      </c>
      <c r="FA307" s="10">
        <f t="shared" si="214"/>
        <v>0</v>
      </c>
      <c r="FB307" s="10">
        <f t="shared" si="214"/>
        <v>0</v>
      </c>
      <c r="FC307" s="10">
        <f t="shared" si="214"/>
        <v>0</v>
      </c>
      <c r="FD307" s="10">
        <f t="shared" si="214"/>
        <v>0</v>
      </c>
      <c r="FE307" s="10">
        <f t="shared" si="214"/>
        <v>0</v>
      </c>
      <c r="FF307" s="10">
        <f t="shared" si="214"/>
        <v>0</v>
      </c>
      <c r="FG307" s="10">
        <f t="shared" si="214"/>
        <v>0</v>
      </c>
      <c r="FH307" s="10">
        <f t="shared" si="214"/>
        <v>0</v>
      </c>
      <c r="FI307" s="10">
        <f t="shared" si="214"/>
        <v>0</v>
      </c>
    </row>
    <row r="308" spans="3:165" ht="19.5" customHeight="1" hidden="1">
      <c r="C308" s="50" t="s">
        <v>29</v>
      </c>
      <c r="D308" s="51" t="s">
        <v>521</v>
      </c>
      <c r="E308" s="49" t="s">
        <v>219</v>
      </c>
      <c r="F308" s="60"/>
      <c r="G308" s="64" t="s">
        <v>171</v>
      </c>
      <c r="H308" s="166" t="s">
        <v>90</v>
      </c>
      <c r="I308" s="119">
        <f t="shared" si="189"/>
        <v>0</v>
      </c>
      <c r="J308" s="173">
        <f t="shared" si="190"/>
        <v>0</v>
      </c>
      <c r="K308" s="217">
        <f t="shared" si="191"/>
        <v>0</v>
      </c>
      <c r="L308" s="52">
        <f t="shared" si="192"/>
        <v>0</v>
      </c>
      <c r="M308" s="53">
        <f t="shared" si="193"/>
        <v>0</v>
      </c>
      <c r="N308" s="65">
        <f t="shared" si="194"/>
        <v>0</v>
      </c>
      <c r="O308" s="124">
        <f t="shared" si="195"/>
        <v>0</v>
      </c>
      <c r="P308" s="55">
        <f t="shared" si="196"/>
        <v>0</v>
      </c>
      <c r="Q308" s="55">
        <f t="shared" si="197"/>
        <v>0</v>
      </c>
      <c r="R308" s="147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2"/>
      <c r="CY308" s="142"/>
      <c r="CZ308" s="142"/>
      <c r="DA308" s="142"/>
      <c r="DB308" s="142"/>
      <c r="DC308" s="142"/>
      <c r="DD308" s="177"/>
      <c r="DE308" s="178"/>
      <c r="DF308" s="177"/>
      <c r="DG308" s="178"/>
      <c r="DH308" s="177"/>
      <c r="DI308" s="178"/>
      <c r="DJ308" s="177"/>
      <c r="DK308" s="178"/>
      <c r="DL308" s="177"/>
      <c r="DM308" s="178"/>
      <c r="DN308" s="179"/>
      <c r="DO308" s="180"/>
      <c r="DP308" s="181"/>
      <c r="DQ308" s="182"/>
      <c r="DR308" s="178"/>
      <c r="DT308" s="56">
        <f t="shared" si="212"/>
        <v>0</v>
      </c>
      <c r="DU308" s="56">
        <f t="shared" si="212"/>
        <v>0</v>
      </c>
      <c r="DV308" s="56">
        <f t="shared" si="212"/>
        <v>0</v>
      </c>
      <c r="DW308" s="56">
        <f t="shared" si="212"/>
        <v>0</v>
      </c>
      <c r="DX308" s="56">
        <f t="shared" si="212"/>
        <v>0</v>
      </c>
      <c r="DY308" s="56">
        <f t="shared" si="212"/>
        <v>0</v>
      </c>
      <c r="DZ308" s="56">
        <f t="shared" si="212"/>
        <v>0</v>
      </c>
      <c r="EA308" s="56">
        <f t="shared" si="212"/>
        <v>0</v>
      </c>
      <c r="EB308" s="56">
        <f t="shared" si="212"/>
        <v>0</v>
      </c>
      <c r="EC308" s="56">
        <f t="shared" si="212"/>
        <v>0</v>
      </c>
      <c r="ED308" s="57">
        <f t="shared" si="213"/>
        <v>0</v>
      </c>
      <c r="EE308" s="57">
        <f t="shared" si="213"/>
        <v>0</v>
      </c>
      <c r="EF308" s="57">
        <f t="shared" si="213"/>
        <v>0</v>
      </c>
      <c r="EG308" s="57">
        <f t="shared" si="213"/>
        <v>0</v>
      </c>
      <c r="EH308" s="57">
        <f t="shared" si="213"/>
        <v>0</v>
      </c>
      <c r="EI308" s="57">
        <f t="shared" si="213"/>
        <v>0</v>
      </c>
      <c r="EJ308" s="57">
        <f t="shared" si="213"/>
        <v>0</v>
      </c>
      <c r="EK308" s="57">
        <f t="shared" si="213"/>
        <v>0</v>
      </c>
      <c r="EL308" s="57">
        <f t="shared" si="213"/>
        <v>0</v>
      </c>
      <c r="EM308" s="57">
        <f t="shared" si="213"/>
        <v>0</v>
      </c>
      <c r="EN308" s="58">
        <f t="shared" si="198"/>
        <v>0</v>
      </c>
      <c r="EO308" s="54">
        <f t="shared" si="199"/>
        <v>0</v>
      </c>
      <c r="EP308" s="54">
        <f t="shared" si="200"/>
        <v>0</v>
      </c>
      <c r="EQ308" s="54">
        <f t="shared" si="201"/>
        <v>0</v>
      </c>
      <c r="ER308" s="54">
        <f t="shared" si="202"/>
        <v>0</v>
      </c>
      <c r="ES308" s="54">
        <f t="shared" si="203"/>
        <v>0</v>
      </c>
      <c r="ET308" s="54">
        <f t="shared" si="204"/>
        <v>0</v>
      </c>
      <c r="EU308" s="54">
        <f t="shared" si="205"/>
        <v>0</v>
      </c>
      <c r="EV308" s="54">
        <f t="shared" si="206"/>
        <v>0</v>
      </c>
      <c r="EW308" s="54">
        <f t="shared" si="207"/>
        <v>0</v>
      </c>
      <c r="EX308" s="54">
        <f t="shared" si="208"/>
        <v>0</v>
      </c>
      <c r="EY308" s="59">
        <v>0</v>
      </c>
      <c r="EZ308" s="10">
        <f t="shared" si="214"/>
        <v>0</v>
      </c>
      <c r="FA308" s="10">
        <f t="shared" si="214"/>
        <v>0</v>
      </c>
      <c r="FB308" s="10">
        <f t="shared" si="214"/>
        <v>0</v>
      </c>
      <c r="FC308" s="10">
        <f t="shared" si="214"/>
        <v>0</v>
      </c>
      <c r="FD308" s="10">
        <f t="shared" si="214"/>
        <v>0</v>
      </c>
      <c r="FE308" s="10">
        <f t="shared" si="214"/>
        <v>0</v>
      </c>
      <c r="FF308" s="10">
        <f t="shared" si="214"/>
        <v>0</v>
      </c>
      <c r="FG308" s="10">
        <f t="shared" si="214"/>
        <v>0</v>
      </c>
      <c r="FH308" s="10">
        <f t="shared" si="214"/>
        <v>0</v>
      </c>
      <c r="FI308" s="10">
        <f t="shared" si="214"/>
        <v>0</v>
      </c>
    </row>
    <row r="309" spans="3:165" ht="19.5" customHeight="1" hidden="1">
      <c r="C309" s="50"/>
      <c r="D309" s="51"/>
      <c r="E309" s="49" t="s">
        <v>219</v>
      </c>
      <c r="F309" s="60"/>
      <c r="G309" s="64" t="s">
        <v>470</v>
      </c>
      <c r="H309" s="166" t="s">
        <v>471</v>
      </c>
      <c r="I309" s="119">
        <f t="shared" si="189"/>
        <v>0</v>
      </c>
      <c r="J309" s="173">
        <f t="shared" si="190"/>
        <v>0</v>
      </c>
      <c r="K309" s="217">
        <f t="shared" si="191"/>
        <v>0</v>
      </c>
      <c r="L309" s="52">
        <f t="shared" si="192"/>
        <v>0</v>
      </c>
      <c r="M309" s="53">
        <f t="shared" si="193"/>
        <v>0</v>
      </c>
      <c r="N309" s="65">
        <f t="shared" si="194"/>
        <v>0</v>
      </c>
      <c r="O309" s="124">
        <f t="shared" si="195"/>
        <v>0</v>
      </c>
      <c r="P309" s="55">
        <f t="shared" si="196"/>
        <v>0</v>
      </c>
      <c r="Q309" s="55">
        <f t="shared" si="197"/>
        <v>0</v>
      </c>
      <c r="R309" s="147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  <c r="CY309" s="142"/>
      <c r="CZ309" s="142"/>
      <c r="DA309" s="142"/>
      <c r="DB309" s="142"/>
      <c r="DC309" s="142"/>
      <c r="DD309" s="177"/>
      <c r="DE309" s="178"/>
      <c r="DF309" s="177"/>
      <c r="DG309" s="178"/>
      <c r="DH309" s="177"/>
      <c r="DI309" s="178"/>
      <c r="DJ309" s="177"/>
      <c r="DK309" s="178"/>
      <c r="DL309" s="177"/>
      <c r="DM309" s="178"/>
      <c r="DN309" s="179"/>
      <c r="DO309" s="180"/>
      <c r="DP309" s="181"/>
      <c r="DQ309" s="182"/>
      <c r="DR309" s="178"/>
      <c r="DT309" s="56">
        <f t="shared" si="212"/>
        <v>0</v>
      </c>
      <c r="DU309" s="56">
        <f t="shared" si="212"/>
        <v>0</v>
      </c>
      <c r="DV309" s="56">
        <f t="shared" si="212"/>
        <v>0</v>
      </c>
      <c r="DW309" s="56">
        <f t="shared" si="212"/>
        <v>0</v>
      </c>
      <c r="DX309" s="56">
        <f t="shared" si="212"/>
        <v>0</v>
      </c>
      <c r="DY309" s="56">
        <f t="shared" si="212"/>
        <v>0</v>
      </c>
      <c r="DZ309" s="56">
        <f t="shared" si="212"/>
        <v>0</v>
      </c>
      <c r="EA309" s="56">
        <f t="shared" si="212"/>
        <v>0</v>
      </c>
      <c r="EB309" s="56">
        <f t="shared" si="212"/>
        <v>0</v>
      </c>
      <c r="EC309" s="56">
        <f t="shared" si="212"/>
        <v>0</v>
      </c>
      <c r="ED309" s="57">
        <f t="shared" si="213"/>
        <v>0</v>
      </c>
      <c r="EE309" s="57">
        <f t="shared" si="213"/>
        <v>0</v>
      </c>
      <c r="EF309" s="57">
        <f t="shared" si="213"/>
        <v>0</v>
      </c>
      <c r="EG309" s="57">
        <f t="shared" si="213"/>
        <v>0</v>
      </c>
      <c r="EH309" s="57">
        <f t="shared" si="213"/>
        <v>0</v>
      </c>
      <c r="EI309" s="57">
        <f t="shared" si="213"/>
        <v>0</v>
      </c>
      <c r="EJ309" s="57">
        <f t="shared" si="213"/>
        <v>0</v>
      </c>
      <c r="EK309" s="57">
        <f t="shared" si="213"/>
        <v>0</v>
      </c>
      <c r="EL309" s="57">
        <f t="shared" si="213"/>
        <v>0</v>
      </c>
      <c r="EM309" s="57">
        <f t="shared" si="213"/>
        <v>0</v>
      </c>
      <c r="EN309" s="58">
        <f t="shared" si="198"/>
        <v>0</v>
      </c>
      <c r="EO309" s="54">
        <f t="shared" si="199"/>
        <v>0</v>
      </c>
      <c r="EP309" s="54">
        <f t="shared" si="200"/>
        <v>0</v>
      </c>
      <c r="EQ309" s="54">
        <f t="shared" si="201"/>
        <v>0</v>
      </c>
      <c r="ER309" s="54">
        <f t="shared" si="202"/>
        <v>0</v>
      </c>
      <c r="ES309" s="54">
        <f t="shared" si="203"/>
        <v>0</v>
      </c>
      <c r="ET309" s="54">
        <f t="shared" si="204"/>
        <v>0</v>
      </c>
      <c r="EU309" s="54">
        <f t="shared" si="205"/>
        <v>0</v>
      </c>
      <c r="EV309" s="54">
        <f t="shared" si="206"/>
        <v>0</v>
      </c>
      <c r="EW309" s="54">
        <f t="shared" si="207"/>
        <v>0</v>
      </c>
      <c r="EX309" s="54">
        <f t="shared" si="208"/>
        <v>0</v>
      </c>
      <c r="EY309" s="59">
        <v>0</v>
      </c>
      <c r="EZ309" s="10">
        <f t="shared" si="214"/>
        <v>0</v>
      </c>
      <c r="FA309" s="10">
        <f t="shared" si="214"/>
        <v>0</v>
      </c>
      <c r="FB309" s="10">
        <f t="shared" si="214"/>
        <v>0</v>
      </c>
      <c r="FC309" s="10">
        <f t="shared" si="214"/>
        <v>0</v>
      </c>
      <c r="FD309" s="10">
        <f t="shared" si="214"/>
        <v>0</v>
      </c>
      <c r="FE309" s="10">
        <f t="shared" si="214"/>
        <v>0</v>
      </c>
      <c r="FF309" s="10">
        <f t="shared" si="214"/>
        <v>0</v>
      </c>
      <c r="FG309" s="10">
        <f t="shared" si="214"/>
        <v>0</v>
      </c>
      <c r="FH309" s="10">
        <f t="shared" si="214"/>
        <v>0</v>
      </c>
      <c r="FI309" s="10">
        <f t="shared" si="214"/>
        <v>0</v>
      </c>
    </row>
    <row r="310" spans="3:165" ht="19.5" customHeight="1" hidden="1">
      <c r="C310" s="1" t="s">
        <v>272</v>
      </c>
      <c r="D310" s="63" t="s">
        <v>281</v>
      </c>
      <c r="E310" s="49" t="s">
        <v>219</v>
      </c>
      <c r="F310" s="60"/>
      <c r="G310" s="64" t="s">
        <v>841</v>
      </c>
      <c r="H310" s="166" t="s">
        <v>271</v>
      </c>
      <c r="I310" s="119">
        <f t="shared" si="189"/>
        <v>0</v>
      </c>
      <c r="J310" s="173">
        <f t="shared" si="190"/>
        <v>0</v>
      </c>
      <c r="K310" s="217">
        <f t="shared" si="191"/>
        <v>0</v>
      </c>
      <c r="L310" s="52">
        <f t="shared" si="192"/>
        <v>0</v>
      </c>
      <c r="M310" s="53">
        <f t="shared" si="193"/>
        <v>0</v>
      </c>
      <c r="N310" s="65">
        <f t="shared" si="194"/>
        <v>0</v>
      </c>
      <c r="O310" s="124">
        <f t="shared" si="195"/>
        <v>0</v>
      </c>
      <c r="P310" s="55">
        <f t="shared" si="196"/>
        <v>0</v>
      </c>
      <c r="Q310" s="55">
        <f t="shared" si="197"/>
        <v>0</v>
      </c>
      <c r="R310" s="147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  <c r="CY310" s="142"/>
      <c r="CZ310" s="142"/>
      <c r="DA310" s="142"/>
      <c r="DB310" s="142"/>
      <c r="DC310" s="142"/>
      <c r="DD310" s="177"/>
      <c r="DE310" s="178"/>
      <c r="DF310" s="177"/>
      <c r="DG310" s="178"/>
      <c r="DH310" s="177"/>
      <c r="DI310" s="178"/>
      <c r="DJ310" s="177"/>
      <c r="DK310" s="178"/>
      <c r="DL310" s="177"/>
      <c r="DM310" s="178"/>
      <c r="DN310" s="179"/>
      <c r="DO310" s="180"/>
      <c r="DP310" s="181"/>
      <c r="DQ310" s="182"/>
      <c r="DR310" s="178"/>
      <c r="DT310" s="56">
        <f t="shared" si="212"/>
        <v>0</v>
      </c>
      <c r="DU310" s="56">
        <f t="shared" si="212"/>
        <v>0</v>
      </c>
      <c r="DV310" s="56">
        <f t="shared" si="212"/>
        <v>0</v>
      </c>
      <c r="DW310" s="56">
        <f t="shared" si="212"/>
        <v>0</v>
      </c>
      <c r="DX310" s="56">
        <f t="shared" si="212"/>
        <v>0</v>
      </c>
      <c r="DY310" s="56">
        <f t="shared" si="212"/>
        <v>0</v>
      </c>
      <c r="DZ310" s="56">
        <f t="shared" si="212"/>
        <v>0</v>
      </c>
      <c r="EA310" s="56">
        <f t="shared" si="212"/>
        <v>0</v>
      </c>
      <c r="EB310" s="56">
        <f t="shared" si="212"/>
        <v>0</v>
      </c>
      <c r="EC310" s="56">
        <f t="shared" si="212"/>
        <v>0</v>
      </c>
      <c r="ED310" s="57">
        <f t="shared" si="213"/>
        <v>0</v>
      </c>
      <c r="EE310" s="57">
        <f t="shared" si="213"/>
        <v>0</v>
      </c>
      <c r="EF310" s="57">
        <f t="shared" si="213"/>
        <v>0</v>
      </c>
      <c r="EG310" s="57">
        <f t="shared" si="213"/>
        <v>0</v>
      </c>
      <c r="EH310" s="57">
        <f t="shared" si="213"/>
        <v>0</v>
      </c>
      <c r="EI310" s="57">
        <f t="shared" si="213"/>
        <v>0</v>
      </c>
      <c r="EJ310" s="57">
        <f t="shared" si="213"/>
        <v>0</v>
      </c>
      <c r="EK310" s="57">
        <f t="shared" si="213"/>
        <v>0</v>
      </c>
      <c r="EL310" s="57">
        <f t="shared" si="213"/>
        <v>0</v>
      </c>
      <c r="EM310" s="57">
        <f t="shared" si="213"/>
        <v>0</v>
      </c>
      <c r="EN310" s="58">
        <f t="shared" si="198"/>
        <v>0</v>
      </c>
      <c r="EO310" s="54">
        <f t="shared" si="199"/>
        <v>0</v>
      </c>
      <c r="EP310" s="54">
        <f t="shared" si="200"/>
        <v>0</v>
      </c>
      <c r="EQ310" s="54">
        <f t="shared" si="201"/>
        <v>0</v>
      </c>
      <c r="ER310" s="54">
        <f t="shared" si="202"/>
        <v>0</v>
      </c>
      <c r="ES310" s="54">
        <f t="shared" si="203"/>
        <v>0</v>
      </c>
      <c r="ET310" s="54">
        <f t="shared" si="204"/>
        <v>0</v>
      </c>
      <c r="EU310" s="54">
        <f t="shared" si="205"/>
        <v>0</v>
      </c>
      <c r="EV310" s="54">
        <f t="shared" si="206"/>
        <v>0</v>
      </c>
      <c r="EW310" s="54">
        <f t="shared" si="207"/>
        <v>0</v>
      </c>
      <c r="EX310" s="54">
        <f t="shared" si="208"/>
        <v>0</v>
      </c>
      <c r="EY310" s="59">
        <v>0</v>
      </c>
      <c r="EZ310" s="10">
        <f t="shared" si="214"/>
        <v>0</v>
      </c>
      <c r="FA310" s="10">
        <f t="shared" si="214"/>
        <v>0</v>
      </c>
      <c r="FB310" s="10">
        <f t="shared" si="214"/>
        <v>0</v>
      </c>
      <c r="FC310" s="10">
        <f t="shared" si="214"/>
        <v>0</v>
      </c>
      <c r="FD310" s="10">
        <f t="shared" si="214"/>
        <v>0</v>
      </c>
      <c r="FE310" s="10">
        <f t="shared" si="214"/>
        <v>0</v>
      </c>
      <c r="FF310" s="10">
        <f t="shared" si="214"/>
        <v>0</v>
      </c>
      <c r="FG310" s="10">
        <f t="shared" si="214"/>
        <v>0</v>
      </c>
      <c r="FH310" s="10">
        <f t="shared" si="214"/>
        <v>0</v>
      </c>
      <c r="FI310" s="10">
        <f t="shared" si="214"/>
        <v>0</v>
      </c>
    </row>
    <row r="311" spans="3:165" ht="19.5" customHeight="1" hidden="1">
      <c r="C311" s="50" t="s">
        <v>22</v>
      </c>
      <c r="D311" s="51" t="s">
        <v>571</v>
      </c>
      <c r="E311" s="49" t="s">
        <v>219</v>
      </c>
      <c r="F311" s="60"/>
      <c r="G311" s="50" t="s">
        <v>705</v>
      </c>
      <c r="H311" s="163" t="s">
        <v>24</v>
      </c>
      <c r="I311" s="119">
        <f t="shared" si="189"/>
        <v>0</v>
      </c>
      <c r="J311" s="173">
        <f t="shared" si="190"/>
        <v>0</v>
      </c>
      <c r="K311" s="217">
        <f t="shared" si="191"/>
        <v>0</v>
      </c>
      <c r="L311" s="52">
        <f t="shared" si="192"/>
        <v>0</v>
      </c>
      <c r="M311" s="53">
        <f t="shared" si="193"/>
        <v>0</v>
      </c>
      <c r="N311" s="65">
        <f t="shared" si="194"/>
        <v>0</v>
      </c>
      <c r="O311" s="124">
        <f t="shared" si="195"/>
        <v>0</v>
      </c>
      <c r="P311" s="55">
        <f t="shared" si="196"/>
        <v>0</v>
      </c>
      <c r="Q311" s="55">
        <f t="shared" si="197"/>
        <v>0</v>
      </c>
      <c r="R311" s="147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  <c r="CY311" s="142"/>
      <c r="CZ311" s="142"/>
      <c r="DA311" s="142"/>
      <c r="DB311" s="142"/>
      <c r="DC311" s="142"/>
      <c r="DD311" s="177"/>
      <c r="DE311" s="178"/>
      <c r="DF311" s="177"/>
      <c r="DG311" s="178"/>
      <c r="DH311" s="177"/>
      <c r="DI311" s="178"/>
      <c r="DJ311" s="177"/>
      <c r="DK311" s="178"/>
      <c r="DL311" s="177"/>
      <c r="DM311" s="178"/>
      <c r="DN311" s="179"/>
      <c r="DO311" s="180"/>
      <c r="DP311" s="181"/>
      <c r="DQ311" s="182"/>
      <c r="DR311" s="178"/>
      <c r="DT311" s="56">
        <f aca="true" t="shared" si="215" ref="DT311:EC320">LARGE($ED311:$EX311,DT$12)</f>
        <v>0</v>
      </c>
      <c r="DU311" s="56">
        <f t="shared" si="215"/>
        <v>0</v>
      </c>
      <c r="DV311" s="56">
        <f t="shared" si="215"/>
        <v>0</v>
      </c>
      <c r="DW311" s="56">
        <f t="shared" si="215"/>
        <v>0</v>
      </c>
      <c r="DX311" s="56">
        <f t="shared" si="215"/>
        <v>0</v>
      </c>
      <c r="DY311" s="56">
        <f t="shared" si="215"/>
        <v>0</v>
      </c>
      <c r="DZ311" s="56">
        <f t="shared" si="215"/>
        <v>0</v>
      </c>
      <c r="EA311" s="56">
        <f t="shared" si="215"/>
        <v>0</v>
      </c>
      <c r="EB311" s="56">
        <f t="shared" si="215"/>
        <v>0</v>
      </c>
      <c r="EC311" s="56">
        <f t="shared" si="215"/>
        <v>0</v>
      </c>
      <c r="ED311" s="57">
        <f aca="true" t="shared" si="216" ref="ED311:EM320">IF(COUNT($DD311:$DR311)&gt;=ED$12,LARGE($DD311:$DR311,ED$12),0)</f>
        <v>0</v>
      </c>
      <c r="EE311" s="57">
        <f t="shared" si="216"/>
        <v>0</v>
      </c>
      <c r="EF311" s="57">
        <f t="shared" si="216"/>
        <v>0</v>
      </c>
      <c r="EG311" s="57">
        <f t="shared" si="216"/>
        <v>0</v>
      </c>
      <c r="EH311" s="57">
        <f t="shared" si="216"/>
        <v>0</v>
      </c>
      <c r="EI311" s="57">
        <f t="shared" si="216"/>
        <v>0</v>
      </c>
      <c r="EJ311" s="57">
        <f t="shared" si="216"/>
        <v>0</v>
      </c>
      <c r="EK311" s="57">
        <f t="shared" si="216"/>
        <v>0</v>
      </c>
      <c r="EL311" s="57">
        <f t="shared" si="216"/>
        <v>0</v>
      </c>
      <c r="EM311" s="57">
        <f t="shared" si="216"/>
        <v>0</v>
      </c>
      <c r="EN311" s="58">
        <f t="shared" si="198"/>
        <v>0</v>
      </c>
      <c r="EO311" s="54">
        <f t="shared" si="199"/>
        <v>0</v>
      </c>
      <c r="EP311" s="54">
        <f t="shared" si="200"/>
        <v>0</v>
      </c>
      <c r="EQ311" s="54">
        <f t="shared" si="201"/>
        <v>0</v>
      </c>
      <c r="ER311" s="54">
        <f t="shared" si="202"/>
        <v>0</v>
      </c>
      <c r="ES311" s="54">
        <f t="shared" si="203"/>
        <v>0</v>
      </c>
      <c r="ET311" s="54">
        <f t="shared" si="204"/>
        <v>0</v>
      </c>
      <c r="EU311" s="54">
        <f t="shared" si="205"/>
        <v>0</v>
      </c>
      <c r="EV311" s="54">
        <f t="shared" si="206"/>
        <v>0</v>
      </c>
      <c r="EW311" s="54">
        <f t="shared" si="207"/>
        <v>0</v>
      </c>
      <c r="EX311" s="54">
        <f t="shared" si="208"/>
        <v>0</v>
      </c>
      <c r="EY311" s="59">
        <v>0</v>
      </c>
      <c r="EZ311" s="10">
        <f aca="true" t="shared" si="217" ref="EZ311:FI320">IF(COUNT($S311:$DC311)&gt;=EZ$12,LARGE($S311:$DC311,EZ$12),0)</f>
        <v>0</v>
      </c>
      <c r="FA311" s="10">
        <f t="shared" si="217"/>
        <v>0</v>
      </c>
      <c r="FB311" s="10">
        <f t="shared" si="217"/>
        <v>0</v>
      </c>
      <c r="FC311" s="10">
        <f t="shared" si="217"/>
        <v>0</v>
      </c>
      <c r="FD311" s="10">
        <f t="shared" si="217"/>
        <v>0</v>
      </c>
      <c r="FE311" s="10">
        <f t="shared" si="217"/>
        <v>0</v>
      </c>
      <c r="FF311" s="10">
        <f t="shared" si="217"/>
        <v>0</v>
      </c>
      <c r="FG311" s="10">
        <f t="shared" si="217"/>
        <v>0</v>
      </c>
      <c r="FH311" s="10">
        <f t="shared" si="217"/>
        <v>0</v>
      </c>
      <c r="FI311" s="10">
        <f t="shared" si="217"/>
        <v>0</v>
      </c>
    </row>
    <row r="312" spans="3:165" ht="19.5" customHeight="1" hidden="1">
      <c r="C312" s="164" t="s">
        <v>273</v>
      </c>
      <c r="D312" s="165" t="s">
        <v>555</v>
      </c>
      <c r="E312" s="49" t="s">
        <v>219</v>
      </c>
      <c r="F312" s="60"/>
      <c r="G312" s="164" t="s">
        <v>274</v>
      </c>
      <c r="H312" s="165" t="s">
        <v>275</v>
      </c>
      <c r="I312" s="119">
        <f t="shared" si="189"/>
        <v>0</v>
      </c>
      <c r="J312" s="173">
        <f t="shared" si="190"/>
        <v>0</v>
      </c>
      <c r="K312" s="217">
        <f t="shared" si="191"/>
        <v>0</v>
      </c>
      <c r="L312" s="52">
        <f t="shared" si="192"/>
        <v>0</v>
      </c>
      <c r="M312" s="53">
        <f t="shared" si="193"/>
        <v>0</v>
      </c>
      <c r="N312" s="65">
        <f t="shared" si="194"/>
        <v>0</v>
      </c>
      <c r="O312" s="124">
        <f t="shared" si="195"/>
        <v>0</v>
      </c>
      <c r="P312" s="55">
        <f t="shared" si="196"/>
        <v>0</v>
      </c>
      <c r="Q312" s="55">
        <f t="shared" si="197"/>
        <v>0</v>
      </c>
      <c r="R312" s="147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  <c r="CY312" s="142"/>
      <c r="CZ312" s="142"/>
      <c r="DA312" s="142"/>
      <c r="DB312" s="142"/>
      <c r="DC312" s="142"/>
      <c r="DD312" s="177"/>
      <c r="DE312" s="178"/>
      <c r="DF312" s="177"/>
      <c r="DG312" s="178"/>
      <c r="DH312" s="177"/>
      <c r="DI312" s="178"/>
      <c r="DJ312" s="177"/>
      <c r="DK312" s="178"/>
      <c r="DL312" s="177"/>
      <c r="DM312" s="178"/>
      <c r="DN312" s="179"/>
      <c r="DO312" s="180"/>
      <c r="DP312" s="181"/>
      <c r="DQ312" s="182"/>
      <c r="DR312" s="178"/>
      <c r="DT312" s="56">
        <f t="shared" si="215"/>
        <v>0</v>
      </c>
      <c r="DU312" s="56">
        <f t="shared" si="215"/>
        <v>0</v>
      </c>
      <c r="DV312" s="56">
        <f t="shared" si="215"/>
        <v>0</v>
      </c>
      <c r="DW312" s="56">
        <f t="shared" si="215"/>
        <v>0</v>
      </c>
      <c r="DX312" s="56">
        <f t="shared" si="215"/>
        <v>0</v>
      </c>
      <c r="DY312" s="56">
        <f t="shared" si="215"/>
        <v>0</v>
      </c>
      <c r="DZ312" s="56">
        <f t="shared" si="215"/>
        <v>0</v>
      </c>
      <c r="EA312" s="56">
        <f t="shared" si="215"/>
        <v>0</v>
      </c>
      <c r="EB312" s="56">
        <f t="shared" si="215"/>
        <v>0</v>
      </c>
      <c r="EC312" s="56">
        <f t="shared" si="215"/>
        <v>0</v>
      </c>
      <c r="ED312" s="57">
        <f t="shared" si="216"/>
        <v>0</v>
      </c>
      <c r="EE312" s="57">
        <f t="shared" si="216"/>
        <v>0</v>
      </c>
      <c r="EF312" s="57">
        <f t="shared" si="216"/>
        <v>0</v>
      </c>
      <c r="EG312" s="57">
        <f t="shared" si="216"/>
        <v>0</v>
      </c>
      <c r="EH312" s="57">
        <f t="shared" si="216"/>
        <v>0</v>
      </c>
      <c r="EI312" s="57">
        <f t="shared" si="216"/>
        <v>0</v>
      </c>
      <c r="EJ312" s="57">
        <f t="shared" si="216"/>
        <v>0</v>
      </c>
      <c r="EK312" s="57">
        <f t="shared" si="216"/>
        <v>0</v>
      </c>
      <c r="EL312" s="57">
        <f t="shared" si="216"/>
        <v>0</v>
      </c>
      <c r="EM312" s="57">
        <f t="shared" si="216"/>
        <v>0</v>
      </c>
      <c r="EN312" s="58">
        <f t="shared" si="198"/>
        <v>0</v>
      </c>
      <c r="EO312" s="54">
        <f t="shared" si="199"/>
        <v>0</v>
      </c>
      <c r="EP312" s="54">
        <f t="shared" si="200"/>
        <v>0</v>
      </c>
      <c r="EQ312" s="54">
        <f t="shared" si="201"/>
        <v>0</v>
      </c>
      <c r="ER312" s="54">
        <f t="shared" si="202"/>
        <v>0</v>
      </c>
      <c r="ES312" s="54">
        <f t="shared" si="203"/>
        <v>0</v>
      </c>
      <c r="ET312" s="54">
        <f t="shared" si="204"/>
        <v>0</v>
      </c>
      <c r="EU312" s="54">
        <f t="shared" si="205"/>
        <v>0</v>
      </c>
      <c r="EV312" s="54">
        <f t="shared" si="206"/>
        <v>0</v>
      </c>
      <c r="EW312" s="54">
        <f t="shared" si="207"/>
        <v>0</v>
      </c>
      <c r="EX312" s="54">
        <f t="shared" si="208"/>
        <v>0</v>
      </c>
      <c r="EY312" s="59">
        <v>0</v>
      </c>
      <c r="EZ312" s="10">
        <f t="shared" si="217"/>
        <v>0</v>
      </c>
      <c r="FA312" s="10">
        <f t="shared" si="217"/>
        <v>0</v>
      </c>
      <c r="FB312" s="10">
        <f t="shared" si="217"/>
        <v>0</v>
      </c>
      <c r="FC312" s="10">
        <f t="shared" si="217"/>
        <v>0</v>
      </c>
      <c r="FD312" s="10">
        <f t="shared" si="217"/>
        <v>0</v>
      </c>
      <c r="FE312" s="10">
        <f t="shared" si="217"/>
        <v>0</v>
      </c>
      <c r="FF312" s="10">
        <f t="shared" si="217"/>
        <v>0</v>
      </c>
      <c r="FG312" s="10">
        <f t="shared" si="217"/>
        <v>0</v>
      </c>
      <c r="FH312" s="10">
        <f t="shared" si="217"/>
        <v>0</v>
      </c>
      <c r="FI312" s="10">
        <f t="shared" si="217"/>
        <v>0</v>
      </c>
    </row>
    <row r="313" spans="3:165" ht="19.5" customHeight="1" hidden="1">
      <c r="C313" s="1" t="s">
        <v>609</v>
      </c>
      <c r="D313" s="63" t="s">
        <v>281</v>
      </c>
      <c r="E313" s="49" t="s">
        <v>219</v>
      </c>
      <c r="F313" s="60"/>
      <c r="G313" s="64" t="s">
        <v>610</v>
      </c>
      <c r="H313" s="195" t="s">
        <v>611</v>
      </c>
      <c r="I313" s="119">
        <f t="shared" si="189"/>
        <v>0</v>
      </c>
      <c r="J313" s="173">
        <f t="shared" si="190"/>
        <v>0</v>
      </c>
      <c r="K313" s="217">
        <f t="shared" si="191"/>
        <v>0</v>
      </c>
      <c r="L313" s="52">
        <f t="shared" si="192"/>
        <v>0</v>
      </c>
      <c r="M313" s="53">
        <f t="shared" si="193"/>
        <v>0</v>
      </c>
      <c r="N313" s="65">
        <f t="shared" si="194"/>
        <v>0</v>
      </c>
      <c r="O313" s="124">
        <f t="shared" si="195"/>
        <v>0</v>
      </c>
      <c r="P313" s="55">
        <f t="shared" si="196"/>
        <v>0</v>
      </c>
      <c r="Q313" s="55">
        <f t="shared" si="197"/>
        <v>0</v>
      </c>
      <c r="R313" s="147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  <c r="CY313" s="142"/>
      <c r="CZ313" s="142"/>
      <c r="DA313" s="142"/>
      <c r="DB313" s="142"/>
      <c r="DC313" s="142"/>
      <c r="DD313" s="177"/>
      <c r="DE313" s="178"/>
      <c r="DF313" s="177"/>
      <c r="DG313" s="178"/>
      <c r="DH313" s="177"/>
      <c r="DI313" s="178"/>
      <c r="DJ313" s="177"/>
      <c r="DK313" s="178"/>
      <c r="DL313" s="177"/>
      <c r="DM313" s="178"/>
      <c r="DN313" s="179"/>
      <c r="DO313" s="180"/>
      <c r="DP313" s="181"/>
      <c r="DQ313" s="182"/>
      <c r="DR313" s="178"/>
      <c r="DT313" s="56">
        <f t="shared" si="215"/>
        <v>0</v>
      </c>
      <c r="DU313" s="56">
        <f t="shared" si="215"/>
        <v>0</v>
      </c>
      <c r="DV313" s="56">
        <f t="shared" si="215"/>
        <v>0</v>
      </c>
      <c r="DW313" s="56">
        <f t="shared" si="215"/>
        <v>0</v>
      </c>
      <c r="DX313" s="56">
        <f t="shared" si="215"/>
        <v>0</v>
      </c>
      <c r="DY313" s="56">
        <f t="shared" si="215"/>
        <v>0</v>
      </c>
      <c r="DZ313" s="56">
        <f t="shared" si="215"/>
        <v>0</v>
      </c>
      <c r="EA313" s="56">
        <f t="shared" si="215"/>
        <v>0</v>
      </c>
      <c r="EB313" s="56">
        <f t="shared" si="215"/>
        <v>0</v>
      </c>
      <c r="EC313" s="56">
        <f t="shared" si="215"/>
        <v>0</v>
      </c>
      <c r="ED313" s="57">
        <f t="shared" si="216"/>
        <v>0</v>
      </c>
      <c r="EE313" s="57">
        <f t="shared" si="216"/>
        <v>0</v>
      </c>
      <c r="EF313" s="57">
        <f t="shared" si="216"/>
        <v>0</v>
      </c>
      <c r="EG313" s="57">
        <f t="shared" si="216"/>
        <v>0</v>
      </c>
      <c r="EH313" s="57">
        <f t="shared" si="216"/>
        <v>0</v>
      </c>
      <c r="EI313" s="57">
        <f t="shared" si="216"/>
        <v>0</v>
      </c>
      <c r="EJ313" s="57">
        <f t="shared" si="216"/>
        <v>0</v>
      </c>
      <c r="EK313" s="57">
        <f t="shared" si="216"/>
        <v>0</v>
      </c>
      <c r="EL313" s="57">
        <f t="shared" si="216"/>
        <v>0</v>
      </c>
      <c r="EM313" s="57">
        <f t="shared" si="216"/>
        <v>0</v>
      </c>
      <c r="EN313" s="58">
        <f t="shared" si="198"/>
        <v>0</v>
      </c>
      <c r="EO313" s="54">
        <f t="shared" si="199"/>
        <v>0</v>
      </c>
      <c r="EP313" s="54">
        <f t="shared" si="200"/>
        <v>0</v>
      </c>
      <c r="EQ313" s="54">
        <f t="shared" si="201"/>
        <v>0</v>
      </c>
      <c r="ER313" s="54">
        <f t="shared" si="202"/>
        <v>0</v>
      </c>
      <c r="ES313" s="54">
        <f t="shared" si="203"/>
        <v>0</v>
      </c>
      <c r="ET313" s="54">
        <f t="shared" si="204"/>
        <v>0</v>
      </c>
      <c r="EU313" s="54">
        <f t="shared" si="205"/>
        <v>0</v>
      </c>
      <c r="EV313" s="54">
        <f t="shared" si="206"/>
        <v>0</v>
      </c>
      <c r="EW313" s="54">
        <f t="shared" si="207"/>
        <v>0</v>
      </c>
      <c r="EX313" s="54">
        <f t="shared" si="208"/>
        <v>0</v>
      </c>
      <c r="EY313" s="59">
        <v>0</v>
      </c>
      <c r="EZ313" s="10">
        <f t="shared" si="217"/>
        <v>0</v>
      </c>
      <c r="FA313" s="10">
        <f t="shared" si="217"/>
        <v>0</v>
      </c>
      <c r="FB313" s="10">
        <f t="shared" si="217"/>
        <v>0</v>
      </c>
      <c r="FC313" s="10">
        <f t="shared" si="217"/>
        <v>0</v>
      </c>
      <c r="FD313" s="10">
        <f t="shared" si="217"/>
        <v>0</v>
      </c>
      <c r="FE313" s="10">
        <f t="shared" si="217"/>
        <v>0</v>
      </c>
      <c r="FF313" s="10">
        <f t="shared" si="217"/>
        <v>0</v>
      </c>
      <c r="FG313" s="10">
        <f t="shared" si="217"/>
        <v>0</v>
      </c>
      <c r="FH313" s="10">
        <f t="shared" si="217"/>
        <v>0</v>
      </c>
      <c r="FI313" s="10">
        <f t="shared" si="217"/>
        <v>0</v>
      </c>
    </row>
    <row r="314" spans="3:165" ht="19.5" customHeight="1" hidden="1">
      <c r="C314" s="50" t="s">
        <v>418</v>
      </c>
      <c r="D314" s="51" t="s">
        <v>571</v>
      </c>
      <c r="E314" s="49" t="s">
        <v>219</v>
      </c>
      <c r="F314" s="60"/>
      <c r="G314" s="50" t="s">
        <v>15</v>
      </c>
      <c r="H314" s="163" t="s">
        <v>238</v>
      </c>
      <c r="I314" s="119">
        <f t="shared" si="189"/>
        <v>0</v>
      </c>
      <c r="J314" s="173">
        <f t="shared" si="190"/>
        <v>0</v>
      </c>
      <c r="K314" s="217">
        <f t="shared" si="191"/>
        <v>0</v>
      </c>
      <c r="L314" s="52">
        <f t="shared" si="192"/>
        <v>0</v>
      </c>
      <c r="M314" s="53">
        <f t="shared" si="193"/>
        <v>0</v>
      </c>
      <c r="N314" s="65">
        <f t="shared" si="194"/>
        <v>0</v>
      </c>
      <c r="O314" s="124">
        <f t="shared" si="195"/>
        <v>0</v>
      </c>
      <c r="P314" s="55">
        <f t="shared" si="196"/>
        <v>0</v>
      </c>
      <c r="Q314" s="55">
        <f t="shared" si="197"/>
        <v>0</v>
      </c>
      <c r="R314" s="147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  <c r="CU314" s="142"/>
      <c r="CV314" s="142"/>
      <c r="CW314" s="142"/>
      <c r="CX314" s="142"/>
      <c r="CY314" s="142"/>
      <c r="CZ314" s="142"/>
      <c r="DA314" s="142"/>
      <c r="DB314" s="142"/>
      <c r="DC314" s="142"/>
      <c r="DD314" s="177"/>
      <c r="DE314" s="178"/>
      <c r="DF314" s="177"/>
      <c r="DG314" s="178"/>
      <c r="DH314" s="177"/>
      <c r="DI314" s="178"/>
      <c r="DJ314" s="177"/>
      <c r="DK314" s="178"/>
      <c r="DL314" s="177"/>
      <c r="DM314" s="178"/>
      <c r="DN314" s="179"/>
      <c r="DO314" s="180"/>
      <c r="DP314" s="181"/>
      <c r="DQ314" s="182"/>
      <c r="DR314" s="178"/>
      <c r="DT314" s="56">
        <f t="shared" si="215"/>
        <v>0</v>
      </c>
      <c r="DU314" s="56">
        <f t="shared" si="215"/>
        <v>0</v>
      </c>
      <c r="DV314" s="56">
        <f t="shared" si="215"/>
        <v>0</v>
      </c>
      <c r="DW314" s="56">
        <f t="shared" si="215"/>
        <v>0</v>
      </c>
      <c r="DX314" s="56">
        <f t="shared" si="215"/>
        <v>0</v>
      </c>
      <c r="DY314" s="56">
        <f t="shared" si="215"/>
        <v>0</v>
      </c>
      <c r="DZ314" s="56">
        <f t="shared" si="215"/>
        <v>0</v>
      </c>
      <c r="EA314" s="56">
        <f t="shared" si="215"/>
        <v>0</v>
      </c>
      <c r="EB314" s="56">
        <f t="shared" si="215"/>
        <v>0</v>
      </c>
      <c r="EC314" s="56">
        <f t="shared" si="215"/>
        <v>0</v>
      </c>
      <c r="ED314" s="57">
        <f t="shared" si="216"/>
        <v>0</v>
      </c>
      <c r="EE314" s="57">
        <f t="shared" si="216"/>
        <v>0</v>
      </c>
      <c r="EF314" s="57">
        <f t="shared" si="216"/>
        <v>0</v>
      </c>
      <c r="EG314" s="57">
        <f t="shared" si="216"/>
        <v>0</v>
      </c>
      <c r="EH314" s="57">
        <f t="shared" si="216"/>
        <v>0</v>
      </c>
      <c r="EI314" s="57">
        <f t="shared" si="216"/>
        <v>0</v>
      </c>
      <c r="EJ314" s="57">
        <f t="shared" si="216"/>
        <v>0</v>
      </c>
      <c r="EK314" s="57">
        <f t="shared" si="216"/>
        <v>0</v>
      </c>
      <c r="EL314" s="57">
        <f t="shared" si="216"/>
        <v>0</v>
      </c>
      <c r="EM314" s="57">
        <f t="shared" si="216"/>
        <v>0</v>
      </c>
      <c r="EN314" s="58">
        <f t="shared" si="198"/>
        <v>0</v>
      </c>
      <c r="EO314" s="54">
        <f t="shared" si="199"/>
        <v>0</v>
      </c>
      <c r="EP314" s="54">
        <f t="shared" si="200"/>
        <v>0</v>
      </c>
      <c r="EQ314" s="54">
        <f t="shared" si="201"/>
        <v>0</v>
      </c>
      <c r="ER314" s="54">
        <f t="shared" si="202"/>
        <v>0</v>
      </c>
      <c r="ES314" s="54">
        <f t="shared" si="203"/>
        <v>0</v>
      </c>
      <c r="ET314" s="54">
        <f t="shared" si="204"/>
        <v>0</v>
      </c>
      <c r="EU314" s="54">
        <f t="shared" si="205"/>
        <v>0</v>
      </c>
      <c r="EV314" s="54">
        <f t="shared" si="206"/>
        <v>0</v>
      </c>
      <c r="EW314" s="54">
        <f t="shared" si="207"/>
        <v>0</v>
      </c>
      <c r="EX314" s="54">
        <f t="shared" si="208"/>
        <v>0</v>
      </c>
      <c r="EY314" s="59">
        <v>0</v>
      </c>
      <c r="EZ314" s="10">
        <f t="shared" si="217"/>
        <v>0</v>
      </c>
      <c r="FA314" s="10">
        <f t="shared" si="217"/>
        <v>0</v>
      </c>
      <c r="FB314" s="10">
        <f t="shared" si="217"/>
        <v>0</v>
      </c>
      <c r="FC314" s="10">
        <f t="shared" si="217"/>
        <v>0</v>
      </c>
      <c r="FD314" s="10">
        <f t="shared" si="217"/>
        <v>0</v>
      </c>
      <c r="FE314" s="10">
        <f t="shared" si="217"/>
        <v>0</v>
      </c>
      <c r="FF314" s="10">
        <f t="shared" si="217"/>
        <v>0</v>
      </c>
      <c r="FG314" s="10">
        <f t="shared" si="217"/>
        <v>0</v>
      </c>
      <c r="FH314" s="10">
        <f t="shared" si="217"/>
        <v>0</v>
      </c>
      <c r="FI314" s="10">
        <f t="shared" si="217"/>
        <v>0</v>
      </c>
    </row>
    <row r="315" spans="3:165" ht="19.5" customHeight="1" hidden="1">
      <c r="C315" s="161" t="s">
        <v>552</v>
      </c>
      <c r="D315" s="63" t="s">
        <v>555</v>
      </c>
      <c r="E315" s="2" t="s">
        <v>219</v>
      </c>
      <c r="F315" s="60"/>
      <c r="G315" s="64" t="s">
        <v>715</v>
      </c>
      <c r="H315" s="195" t="s">
        <v>716</v>
      </c>
      <c r="I315" s="119">
        <f t="shared" si="189"/>
        <v>0</v>
      </c>
      <c r="J315" s="173">
        <f t="shared" si="190"/>
        <v>0</v>
      </c>
      <c r="K315" s="217">
        <f t="shared" si="191"/>
        <v>0</v>
      </c>
      <c r="L315" s="52">
        <f t="shared" si="192"/>
        <v>0</v>
      </c>
      <c r="M315" s="53">
        <f t="shared" si="193"/>
        <v>0</v>
      </c>
      <c r="N315" s="65">
        <f t="shared" si="194"/>
        <v>0</v>
      </c>
      <c r="O315" s="124">
        <f t="shared" si="195"/>
        <v>0</v>
      </c>
      <c r="P315" s="55">
        <f t="shared" si="196"/>
        <v>0</v>
      </c>
      <c r="Q315" s="55">
        <f t="shared" si="197"/>
        <v>0</v>
      </c>
      <c r="R315" s="147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77"/>
      <c r="DE315" s="178"/>
      <c r="DF315" s="177"/>
      <c r="DG315" s="178"/>
      <c r="DH315" s="177"/>
      <c r="DI315" s="178"/>
      <c r="DJ315" s="177"/>
      <c r="DK315" s="178"/>
      <c r="DL315" s="177"/>
      <c r="DM315" s="178"/>
      <c r="DN315" s="179"/>
      <c r="DO315" s="180"/>
      <c r="DP315" s="181"/>
      <c r="DQ315" s="182"/>
      <c r="DR315" s="178"/>
      <c r="DT315" s="56">
        <f t="shared" si="215"/>
        <v>0</v>
      </c>
      <c r="DU315" s="56">
        <f t="shared" si="215"/>
        <v>0</v>
      </c>
      <c r="DV315" s="56">
        <f t="shared" si="215"/>
        <v>0</v>
      </c>
      <c r="DW315" s="56">
        <f t="shared" si="215"/>
        <v>0</v>
      </c>
      <c r="DX315" s="56">
        <f t="shared" si="215"/>
        <v>0</v>
      </c>
      <c r="DY315" s="56">
        <f t="shared" si="215"/>
        <v>0</v>
      </c>
      <c r="DZ315" s="56">
        <f t="shared" si="215"/>
        <v>0</v>
      </c>
      <c r="EA315" s="56">
        <f t="shared" si="215"/>
        <v>0</v>
      </c>
      <c r="EB315" s="56">
        <f t="shared" si="215"/>
        <v>0</v>
      </c>
      <c r="EC315" s="56">
        <f t="shared" si="215"/>
        <v>0</v>
      </c>
      <c r="ED315" s="57">
        <f t="shared" si="216"/>
        <v>0</v>
      </c>
      <c r="EE315" s="57">
        <f t="shared" si="216"/>
        <v>0</v>
      </c>
      <c r="EF315" s="57">
        <f t="shared" si="216"/>
        <v>0</v>
      </c>
      <c r="EG315" s="57">
        <f t="shared" si="216"/>
        <v>0</v>
      </c>
      <c r="EH315" s="57">
        <f t="shared" si="216"/>
        <v>0</v>
      </c>
      <c r="EI315" s="57">
        <f t="shared" si="216"/>
        <v>0</v>
      </c>
      <c r="EJ315" s="57">
        <f t="shared" si="216"/>
        <v>0</v>
      </c>
      <c r="EK315" s="57">
        <f t="shared" si="216"/>
        <v>0</v>
      </c>
      <c r="EL315" s="57">
        <f t="shared" si="216"/>
        <v>0</v>
      </c>
      <c r="EM315" s="57">
        <f t="shared" si="216"/>
        <v>0</v>
      </c>
      <c r="EN315" s="58">
        <f t="shared" si="198"/>
        <v>0</v>
      </c>
      <c r="EO315" s="54">
        <f t="shared" si="199"/>
        <v>0</v>
      </c>
      <c r="EP315" s="54">
        <f t="shared" si="200"/>
        <v>0</v>
      </c>
      <c r="EQ315" s="54">
        <f t="shared" si="201"/>
        <v>0</v>
      </c>
      <c r="ER315" s="54">
        <f t="shared" si="202"/>
        <v>0</v>
      </c>
      <c r="ES315" s="54">
        <f t="shared" si="203"/>
        <v>0</v>
      </c>
      <c r="ET315" s="54">
        <f t="shared" si="204"/>
        <v>0</v>
      </c>
      <c r="EU315" s="54">
        <f t="shared" si="205"/>
        <v>0</v>
      </c>
      <c r="EV315" s="54">
        <f t="shared" si="206"/>
        <v>0</v>
      </c>
      <c r="EW315" s="54">
        <f t="shared" si="207"/>
        <v>0</v>
      </c>
      <c r="EX315" s="54">
        <f t="shared" si="208"/>
        <v>0</v>
      </c>
      <c r="EY315" s="59">
        <v>0</v>
      </c>
      <c r="EZ315" s="10">
        <f t="shared" si="217"/>
        <v>0</v>
      </c>
      <c r="FA315" s="10">
        <f t="shared" si="217"/>
        <v>0</v>
      </c>
      <c r="FB315" s="10">
        <f t="shared" si="217"/>
        <v>0</v>
      </c>
      <c r="FC315" s="10">
        <f t="shared" si="217"/>
        <v>0</v>
      </c>
      <c r="FD315" s="10">
        <f t="shared" si="217"/>
        <v>0</v>
      </c>
      <c r="FE315" s="10">
        <f t="shared" si="217"/>
        <v>0</v>
      </c>
      <c r="FF315" s="10">
        <f t="shared" si="217"/>
        <v>0</v>
      </c>
      <c r="FG315" s="10">
        <f t="shared" si="217"/>
        <v>0</v>
      </c>
      <c r="FH315" s="10">
        <f t="shared" si="217"/>
        <v>0</v>
      </c>
      <c r="FI315" s="10">
        <f t="shared" si="217"/>
        <v>0</v>
      </c>
    </row>
    <row r="316" spans="3:165" ht="19.5" customHeight="1" hidden="1">
      <c r="C316" s="1" t="s">
        <v>425</v>
      </c>
      <c r="D316" s="63" t="s">
        <v>519</v>
      </c>
      <c r="E316" s="2" t="s">
        <v>219</v>
      </c>
      <c r="F316" s="60"/>
      <c r="G316" s="64" t="s">
        <v>320</v>
      </c>
      <c r="H316" s="166" t="s">
        <v>499</v>
      </c>
      <c r="I316" s="119">
        <f t="shared" si="189"/>
        <v>0</v>
      </c>
      <c r="J316" s="173">
        <f t="shared" si="190"/>
        <v>0</v>
      </c>
      <c r="K316" s="217">
        <f t="shared" si="191"/>
        <v>0</v>
      </c>
      <c r="L316" s="52">
        <f t="shared" si="192"/>
        <v>0</v>
      </c>
      <c r="M316" s="53">
        <f t="shared" si="193"/>
        <v>0</v>
      </c>
      <c r="N316" s="65">
        <f t="shared" si="194"/>
        <v>0</v>
      </c>
      <c r="O316" s="124">
        <f t="shared" si="195"/>
        <v>0</v>
      </c>
      <c r="P316" s="55">
        <f t="shared" si="196"/>
        <v>0</v>
      </c>
      <c r="Q316" s="55">
        <f t="shared" si="197"/>
        <v>0</v>
      </c>
      <c r="R316" s="147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  <c r="CY316" s="142"/>
      <c r="CZ316" s="142"/>
      <c r="DA316" s="142"/>
      <c r="DB316" s="142"/>
      <c r="DC316" s="142"/>
      <c r="DD316" s="177"/>
      <c r="DE316" s="178"/>
      <c r="DF316" s="177"/>
      <c r="DG316" s="178"/>
      <c r="DH316" s="177"/>
      <c r="DI316" s="178"/>
      <c r="DJ316" s="177"/>
      <c r="DK316" s="178"/>
      <c r="DL316" s="177"/>
      <c r="DM316" s="178"/>
      <c r="DN316" s="179"/>
      <c r="DO316" s="180"/>
      <c r="DP316" s="181"/>
      <c r="DQ316" s="182"/>
      <c r="DR316" s="178"/>
      <c r="DT316" s="56">
        <f t="shared" si="215"/>
        <v>0</v>
      </c>
      <c r="DU316" s="56">
        <f t="shared" si="215"/>
        <v>0</v>
      </c>
      <c r="DV316" s="56">
        <f t="shared" si="215"/>
        <v>0</v>
      </c>
      <c r="DW316" s="56">
        <f t="shared" si="215"/>
        <v>0</v>
      </c>
      <c r="DX316" s="56">
        <f t="shared" si="215"/>
        <v>0</v>
      </c>
      <c r="DY316" s="56">
        <f t="shared" si="215"/>
        <v>0</v>
      </c>
      <c r="DZ316" s="56">
        <f t="shared" si="215"/>
        <v>0</v>
      </c>
      <c r="EA316" s="56">
        <f t="shared" si="215"/>
        <v>0</v>
      </c>
      <c r="EB316" s="56">
        <f t="shared" si="215"/>
        <v>0</v>
      </c>
      <c r="EC316" s="56">
        <f t="shared" si="215"/>
        <v>0</v>
      </c>
      <c r="ED316" s="57">
        <f t="shared" si="216"/>
        <v>0</v>
      </c>
      <c r="EE316" s="57">
        <f t="shared" si="216"/>
        <v>0</v>
      </c>
      <c r="EF316" s="57">
        <f t="shared" si="216"/>
        <v>0</v>
      </c>
      <c r="EG316" s="57">
        <f t="shared" si="216"/>
        <v>0</v>
      </c>
      <c r="EH316" s="57">
        <f t="shared" si="216"/>
        <v>0</v>
      </c>
      <c r="EI316" s="57">
        <f t="shared" si="216"/>
        <v>0</v>
      </c>
      <c r="EJ316" s="57">
        <f t="shared" si="216"/>
        <v>0</v>
      </c>
      <c r="EK316" s="57">
        <f t="shared" si="216"/>
        <v>0</v>
      </c>
      <c r="EL316" s="57">
        <f t="shared" si="216"/>
        <v>0</v>
      </c>
      <c r="EM316" s="57">
        <f t="shared" si="216"/>
        <v>0</v>
      </c>
      <c r="EN316" s="58">
        <f t="shared" si="198"/>
        <v>0</v>
      </c>
      <c r="EO316" s="54">
        <f t="shared" si="199"/>
        <v>0</v>
      </c>
      <c r="EP316" s="54">
        <f t="shared" si="200"/>
        <v>0</v>
      </c>
      <c r="EQ316" s="54">
        <f t="shared" si="201"/>
        <v>0</v>
      </c>
      <c r="ER316" s="54">
        <f t="shared" si="202"/>
        <v>0</v>
      </c>
      <c r="ES316" s="54">
        <f t="shared" si="203"/>
        <v>0</v>
      </c>
      <c r="ET316" s="54">
        <f t="shared" si="204"/>
        <v>0</v>
      </c>
      <c r="EU316" s="54">
        <f t="shared" si="205"/>
        <v>0</v>
      </c>
      <c r="EV316" s="54">
        <f t="shared" si="206"/>
        <v>0</v>
      </c>
      <c r="EW316" s="54">
        <f t="shared" si="207"/>
        <v>0</v>
      </c>
      <c r="EX316" s="54">
        <f t="shared" si="208"/>
        <v>0</v>
      </c>
      <c r="EY316" s="59">
        <v>0</v>
      </c>
      <c r="EZ316" s="10">
        <f t="shared" si="217"/>
        <v>0</v>
      </c>
      <c r="FA316" s="10">
        <f t="shared" si="217"/>
        <v>0</v>
      </c>
      <c r="FB316" s="10">
        <f t="shared" si="217"/>
        <v>0</v>
      </c>
      <c r="FC316" s="10">
        <f t="shared" si="217"/>
        <v>0</v>
      </c>
      <c r="FD316" s="10">
        <f t="shared" si="217"/>
        <v>0</v>
      </c>
      <c r="FE316" s="10">
        <f t="shared" si="217"/>
        <v>0</v>
      </c>
      <c r="FF316" s="10">
        <f t="shared" si="217"/>
        <v>0</v>
      </c>
      <c r="FG316" s="10">
        <f t="shared" si="217"/>
        <v>0</v>
      </c>
      <c r="FH316" s="10">
        <f t="shared" si="217"/>
        <v>0</v>
      </c>
      <c r="FI316" s="10">
        <f t="shared" si="217"/>
        <v>0</v>
      </c>
    </row>
    <row r="317" spans="3:165" ht="19.5" customHeight="1" hidden="1">
      <c r="C317" s="1"/>
      <c r="D317" s="63" t="s">
        <v>748</v>
      </c>
      <c r="E317" s="2" t="s">
        <v>219</v>
      </c>
      <c r="F317" s="60"/>
      <c r="G317" s="64" t="s">
        <v>522</v>
      </c>
      <c r="H317" s="166" t="s">
        <v>290</v>
      </c>
      <c r="I317" s="119">
        <f t="shared" si="189"/>
        <v>0</v>
      </c>
      <c r="J317" s="173">
        <f t="shared" si="190"/>
        <v>0</v>
      </c>
      <c r="K317" s="217">
        <f t="shared" si="191"/>
        <v>0</v>
      </c>
      <c r="L317" s="52">
        <f t="shared" si="192"/>
        <v>0</v>
      </c>
      <c r="M317" s="53">
        <f t="shared" si="193"/>
        <v>0</v>
      </c>
      <c r="N317" s="65">
        <f t="shared" si="194"/>
        <v>0</v>
      </c>
      <c r="O317" s="124">
        <f t="shared" si="195"/>
        <v>0</v>
      </c>
      <c r="P317" s="55">
        <f t="shared" si="196"/>
        <v>0</v>
      </c>
      <c r="Q317" s="55">
        <f t="shared" si="197"/>
        <v>0</v>
      </c>
      <c r="R317" s="147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  <c r="CY317" s="142"/>
      <c r="CZ317" s="142"/>
      <c r="DA317" s="142"/>
      <c r="DB317" s="142"/>
      <c r="DC317" s="142"/>
      <c r="DD317" s="177"/>
      <c r="DE317" s="178"/>
      <c r="DF317" s="177"/>
      <c r="DG317" s="178"/>
      <c r="DH317" s="177"/>
      <c r="DI317" s="178"/>
      <c r="DJ317" s="177"/>
      <c r="DK317" s="178"/>
      <c r="DL317" s="177"/>
      <c r="DM317" s="178"/>
      <c r="DN317" s="179"/>
      <c r="DO317" s="180"/>
      <c r="DP317" s="181"/>
      <c r="DQ317" s="182"/>
      <c r="DR317" s="178"/>
      <c r="DT317" s="56">
        <f t="shared" si="215"/>
        <v>0</v>
      </c>
      <c r="DU317" s="56">
        <f t="shared" si="215"/>
        <v>0</v>
      </c>
      <c r="DV317" s="56">
        <f t="shared" si="215"/>
        <v>0</v>
      </c>
      <c r="DW317" s="56">
        <f t="shared" si="215"/>
        <v>0</v>
      </c>
      <c r="DX317" s="56">
        <f t="shared" si="215"/>
        <v>0</v>
      </c>
      <c r="DY317" s="56">
        <f t="shared" si="215"/>
        <v>0</v>
      </c>
      <c r="DZ317" s="56">
        <f t="shared" si="215"/>
        <v>0</v>
      </c>
      <c r="EA317" s="56">
        <f t="shared" si="215"/>
        <v>0</v>
      </c>
      <c r="EB317" s="56">
        <f t="shared" si="215"/>
        <v>0</v>
      </c>
      <c r="EC317" s="56">
        <f t="shared" si="215"/>
        <v>0</v>
      </c>
      <c r="ED317" s="57">
        <f t="shared" si="216"/>
        <v>0</v>
      </c>
      <c r="EE317" s="57">
        <f t="shared" si="216"/>
        <v>0</v>
      </c>
      <c r="EF317" s="57">
        <f t="shared" si="216"/>
        <v>0</v>
      </c>
      <c r="EG317" s="57">
        <f t="shared" si="216"/>
        <v>0</v>
      </c>
      <c r="EH317" s="57">
        <f t="shared" si="216"/>
        <v>0</v>
      </c>
      <c r="EI317" s="57">
        <f t="shared" si="216"/>
        <v>0</v>
      </c>
      <c r="EJ317" s="57">
        <f t="shared" si="216"/>
        <v>0</v>
      </c>
      <c r="EK317" s="57">
        <f t="shared" si="216"/>
        <v>0</v>
      </c>
      <c r="EL317" s="57">
        <f t="shared" si="216"/>
        <v>0</v>
      </c>
      <c r="EM317" s="57">
        <f t="shared" si="216"/>
        <v>0</v>
      </c>
      <c r="EN317" s="58">
        <f t="shared" si="198"/>
        <v>0</v>
      </c>
      <c r="EO317" s="54">
        <f t="shared" si="199"/>
        <v>0</v>
      </c>
      <c r="EP317" s="54">
        <f t="shared" si="200"/>
        <v>0</v>
      </c>
      <c r="EQ317" s="54">
        <f t="shared" si="201"/>
        <v>0</v>
      </c>
      <c r="ER317" s="54">
        <f t="shared" si="202"/>
        <v>0</v>
      </c>
      <c r="ES317" s="54">
        <f t="shared" si="203"/>
        <v>0</v>
      </c>
      <c r="ET317" s="54">
        <f t="shared" si="204"/>
        <v>0</v>
      </c>
      <c r="EU317" s="54">
        <f t="shared" si="205"/>
        <v>0</v>
      </c>
      <c r="EV317" s="54">
        <f t="shared" si="206"/>
        <v>0</v>
      </c>
      <c r="EW317" s="54">
        <f t="shared" si="207"/>
        <v>0</v>
      </c>
      <c r="EX317" s="54">
        <f t="shared" si="208"/>
        <v>0</v>
      </c>
      <c r="EY317" s="59">
        <v>0</v>
      </c>
      <c r="EZ317" s="10">
        <f t="shared" si="217"/>
        <v>0</v>
      </c>
      <c r="FA317" s="10">
        <f t="shared" si="217"/>
        <v>0</v>
      </c>
      <c r="FB317" s="10">
        <f t="shared" si="217"/>
        <v>0</v>
      </c>
      <c r="FC317" s="10">
        <f t="shared" si="217"/>
        <v>0</v>
      </c>
      <c r="FD317" s="10">
        <f t="shared" si="217"/>
        <v>0</v>
      </c>
      <c r="FE317" s="10">
        <f t="shared" si="217"/>
        <v>0</v>
      </c>
      <c r="FF317" s="10">
        <f t="shared" si="217"/>
        <v>0</v>
      </c>
      <c r="FG317" s="10">
        <f t="shared" si="217"/>
        <v>0</v>
      </c>
      <c r="FH317" s="10">
        <f t="shared" si="217"/>
        <v>0</v>
      </c>
      <c r="FI317" s="10">
        <f t="shared" si="217"/>
        <v>0</v>
      </c>
    </row>
    <row r="318" spans="3:165" ht="19.5" customHeight="1" hidden="1">
      <c r="C318" s="50"/>
      <c r="D318" s="51"/>
      <c r="E318" s="49" t="s">
        <v>219</v>
      </c>
      <c r="F318" s="60"/>
      <c r="G318" s="50" t="s">
        <v>396</v>
      </c>
      <c r="H318" s="163" t="s">
        <v>429</v>
      </c>
      <c r="I318" s="119">
        <f t="shared" si="189"/>
        <v>0</v>
      </c>
      <c r="J318" s="173">
        <f t="shared" si="190"/>
        <v>0</v>
      </c>
      <c r="K318" s="217">
        <f t="shared" si="191"/>
        <v>0</v>
      </c>
      <c r="L318" s="52">
        <f t="shared" si="192"/>
        <v>0</v>
      </c>
      <c r="M318" s="53">
        <f t="shared" si="193"/>
        <v>0</v>
      </c>
      <c r="N318" s="65">
        <f t="shared" si="194"/>
        <v>0</v>
      </c>
      <c r="O318" s="124">
        <f t="shared" si="195"/>
        <v>0</v>
      </c>
      <c r="P318" s="55">
        <f t="shared" si="196"/>
        <v>0</v>
      </c>
      <c r="Q318" s="55">
        <f t="shared" si="197"/>
        <v>0</v>
      </c>
      <c r="R318" s="147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  <c r="DB318" s="142"/>
      <c r="DC318" s="142"/>
      <c r="DD318" s="177"/>
      <c r="DE318" s="178"/>
      <c r="DF318" s="177"/>
      <c r="DG318" s="178"/>
      <c r="DH318" s="177"/>
      <c r="DI318" s="178"/>
      <c r="DJ318" s="177"/>
      <c r="DK318" s="178"/>
      <c r="DL318" s="177"/>
      <c r="DM318" s="178"/>
      <c r="DN318" s="179"/>
      <c r="DO318" s="180"/>
      <c r="DP318" s="181"/>
      <c r="DQ318" s="182"/>
      <c r="DR318" s="178"/>
      <c r="DT318" s="56">
        <f t="shared" si="215"/>
        <v>0</v>
      </c>
      <c r="DU318" s="56">
        <f t="shared" si="215"/>
        <v>0</v>
      </c>
      <c r="DV318" s="56">
        <f t="shared" si="215"/>
        <v>0</v>
      </c>
      <c r="DW318" s="56">
        <f t="shared" si="215"/>
        <v>0</v>
      </c>
      <c r="DX318" s="56">
        <f t="shared" si="215"/>
        <v>0</v>
      </c>
      <c r="DY318" s="56">
        <f t="shared" si="215"/>
        <v>0</v>
      </c>
      <c r="DZ318" s="56">
        <f t="shared" si="215"/>
        <v>0</v>
      </c>
      <c r="EA318" s="56">
        <f t="shared" si="215"/>
        <v>0</v>
      </c>
      <c r="EB318" s="56">
        <f t="shared" si="215"/>
        <v>0</v>
      </c>
      <c r="EC318" s="56">
        <f t="shared" si="215"/>
        <v>0</v>
      </c>
      <c r="ED318" s="57">
        <f t="shared" si="216"/>
        <v>0</v>
      </c>
      <c r="EE318" s="57">
        <f t="shared" si="216"/>
        <v>0</v>
      </c>
      <c r="EF318" s="57">
        <f t="shared" si="216"/>
        <v>0</v>
      </c>
      <c r="EG318" s="57">
        <f t="shared" si="216"/>
        <v>0</v>
      </c>
      <c r="EH318" s="57">
        <f t="shared" si="216"/>
        <v>0</v>
      </c>
      <c r="EI318" s="57">
        <f t="shared" si="216"/>
        <v>0</v>
      </c>
      <c r="EJ318" s="57">
        <f t="shared" si="216"/>
        <v>0</v>
      </c>
      <c r="EK318" s="57">
        <f t="shared" si="216"/>
        <v>0</v>
      </c>
      <c r="EL318" s="57">
        <f t="shared" si="216"/>
        <v>0</v>
      </c>
      <c r="EM318" s="57">
        <f t="shared" si="216"/>
        <v>0</v>
      </c>
      <c r="EN318" s="58">
        <f t="shared" si="198"/>
        <v>0</v>
      </c>
      <c r="EO318" s="54">
        <f t="shared" si="199"/>
        <v>0</v>
      </c>
      <c r="EP318" s="54">
        <f t="shared" si="200"/>
        <v>0</v>
      </c>
      <c r="EQ318" s="54">
        <f t="shared" si="201"/>
        <v>0</v>
      </c>
      <c r="ER318" s="54">
        <f t="shared" si="202"/>
        <v>0</v>
      </c>
      <c r="ES318" s="54">
        <f t="shared" si="203"/>
        <v>0</v>
      </c>
      <c r="ET318" s="54">
        <f t="shared" si="204"/>
        <v>0</v>
      </c>
      <c r="EU318" s="54">
        <f t="shared" si="205"/>
        <v>0</v>
      </c>
      <c r="EV318" s="54">
        <f t="shared" si="206"/>
        <v>0</v>
      </c>
      <c r="EW318" s="54">
        <f t="shared" si="207"/>
        <v>0</v>
      </c>
      <c r="EX318" s="54">
        <f t="shared" si="208"/>
        <v>0</v>
      </c>
      <c r="EY318" s="59">
        <v>0</v>
      </c>
      <c r="EZ318" s="10">
        <f t="shared" si="217"/>
        <v>0</v>
      </c>
      <c r="FA318" s="10">
        <f t="shared" si="217"/>
        <v>0</v>
      </c>
      <c r="FB318" s="10">
        <f t="shared" si="217"/>
        <v>0</v>
      </c>
      <c r="FC318" s="10">
        <f t="shared" si="217"/>
        <v>0</v>
      </c>
      <c r="FD318" s="10">
        <f t="shared" si="217"/>
        <v>0</v>
      </c>
      <c r="FE318" s="10">
        <f t="shared" si="217"/>
        <v>0</v>
      </c>
      <c r="FF318" s="10">
        <f t="shared" si="217"/>
        <v>0</v>
      </c>
      <c r="FG318" s="10">
        <f t="shared" si="217"/>
        <v>0</v>
      </c>
      <c r="FH318" s="10">
        <f t="shared" si="217"/>
        <v>0</v>
      </c>
      <c r="FI318" s="10">
        <f t="shared" si="217"/>
        <v>0</v>
      </c>
    </row>
    <row r="319" spans="3:165" ht="19.5" customHeight="1" hidden="1">
      <c r="C319" s="1"/>
      <c r="D319" s="63"/>
      <c r="E319" s="49" t="s">
        <v>219</v>
      </c>
      <c r="F319" s="60"/>
      <c r="G319" s="64" t="s">
        <v>134</v>
      </c>
      <c r="H319" s="195" t="s">
        <v>430</v>
      </c>
      <c r="I319" s="119">
        <f t="shared" si="189"/>
        <v>0</v>
      </c>
      <c r="J319" s="173">
        <f t="shared" si="190"/>
        <v>0</v>
      </c>
      <c r="K319" s="217">
        <f t="shared" si="191"/>
        <v>0</v>
      </c>
      <c r="L319" s="52">
        <f t="shared" si="192"/>
        <v>0</v>
      </c>
      <c r="M319" s="53">
        <f t="shared" si="193"/>
        <v>0</v>
      </c>
      <c r="N319" s="65">
        <f t="shared" si="194"/>
        <v>0</v>
      </c>
      <c r="O319" s="124">
        <f t="shared" si="195"/>
        <v>0</v>
      </c>
      <c r="P319" s="55">
        <f t="shared" si="196"/>
        <v>0</v>
      </c>
      <c r="Q319" s="55">
        <f t="shared" si="197"/>
        <v>0</v>
      </c>
      <c r="R319" s="147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  <c r="CY319" s="142"/>
      <c r="CZ319" s="142"/>
      <c r="DA319" s="142"/>
      <c r="DB319" s="142"/>
      <c r="DC319" s="142"/>
      <c r="DD319" s="177"/>
      <c r="DE319" s="178"/>
      <c r="DF319" s="177"/>
      <c r="DG319" s="178"/>
      <c r="DH319" s="177"/>
      <c r="DI319" s="178"/>
      <c r="DJ319" s="177"/>
      <c r="DK319" s="178"/>
      <c r="DL319" s="177"/>
      <c r="DM319" s="178"/>
      <c r="DN319" s="179"/>
      <c r="DO319" s="180"/>
      <c r="DP319" s="181"/>
      <c r="DQ319" s="182"/>
      <c r="DR319" s="178"/>
      <c r="DT319" s="56">
        <f t="shared" si="215"/>
        <v>0</v>
      </c>
      <c r="DU319" s="56">
        <f t="shared" si="215"/>
        <v>0</v>
      </c>
      <c r="DV319" s="56">
        <f t="shared" si="215"/>
        <v>0</v>
      </c>
      <c r="DW319" s="56">
        <f t="shared" si="215"/>
        <v>0</v>
      </c>
      <c r="DX319" s="56">
        <f t="shared" si="215"/>
        <v>0</v>
      </c>
      <c r="DY319" s="56">
        <f t="shared" si="215"/>
        <v>0</v>
      </c>
      <c r="DZ319" s="56">
        <f t="shared" si="215"/>
        <v>0</v>
      </c>
      <c r="EA319" s="56">
        <f t="shared" si="215"/>
        <v>0</v>
      </c>
      <c r="EB319" s="56">
        <f t="shared" si="215"/>
        <v>0</v>
      </c>
      <c r="EC319" s="56">
        <f t="shared" si="215"/>
        <v>0</v>
      </c>
      <c r="ED319" s="57">
        <f t="shared" si="216"/>
        <v>0</v>
      </c>
      <c r="EE319" s="57">
        <f t="shared" si="216"/>
        <v>0</v>
      </c>
      <c r="EF319" s="57">
        <f t="shared" si="216"/>
        <v>0</v>
      </c>
      <c r="EG319" s="57">
        <f t="shared" si="216"/>
        <v>0</v>
      </c>
      <c r="EH319" s="57">
        <f t="shared" si="216"/>
        <v>0</v>
      </c>
      <c r="EI319" s="57">
        <f t="shared" si="216"/>
        <v>0</v>
      </c>
      <c r="EJ319" s="57">
        <f t="shared" si="216"/>
        <v>0</v>
      </c>
      <c r="EK319" s="57">
        <f t="shared" si="216"/>
        <v>0</v>
      </c>
      <c r="EL319" s="57">
        <f t="shared" si="216"/>
        <v>0</v>
      </c>
      <c r="EM319" s="57">
        <f t="shared" si="216"/>
        <v>0</v>
      </c>
      <c r="EN319" s="58">
        <f t="shared" si="198"/>
        <v>0</v>
      </c>
      <c r="EO319" s="54">
        <f t="shared" si="199"/>
        <v>0</v>
      </c>
      <c r="EP319" s="54">
        <f t="shared" si="200"/>
        <v>0</v>
      </c>
      <c r="EQ319" s="54">
        <f t="shared" si="201"/>
        <v>0</v>
      </c>
      <c r="ER319" s="54">
        <f t="shared" si="202"/>
        <v>0</v>
      </c>
      <c r="ES319" s="54">
        <f t="shared" si="203"/>
        <v>0</v>
      </c>
      <c r="ET319" s="54">
        <f t="shared" si="204"/>
        <v>0</v>
      </c>
      <c r="EU319" s="54">
        <f t="shared" si="205"/>
        <v>0</v>
      </c>
      <c r="EV319" s="54">
        <f t="shared" si="206"/>
        <v>0</v>
      </c>
      <c r="EW319" s="54">
        <f t="shared" si="207"/>
        <v>0</v>
      </c>
      <c r="EX319" s="54">
        <f t="shared" si="208"/>
        <v>0</v>
      </c>
      <c r="EY319" s="59">
        <v>0</v>
      </c>
      <c r="EZ319" s="10">
        <f t="shared" si="217"/>
        <v>0</v>
      </c>
      <c r="FA319" s="10">
        <f t="shared" si="217"/>
        <v>0</v>
      </c>
      <c r="FB319" s="10">
        <f t="shared" si="217"/>
        <v>0</v>
      </c>
      <c r="FC319" s="10">
        <f t="shared" si="217"/>
        <v>0</v>
      </c>
      <c r="FD319" s="10">
        <f t="shared" si="217"/>
        <v>0</v>
      </c>
      <c r="FE319" s="10">
        <f t="shared" si="217"/>
        <v>0</v>
      </c>
      <c r="FF319" s="10">
        <f t="shared" si="217"/>
        <v>0</v>
      </c>
      <c r="FG319" s="10">
        <f t="shared" si="217"/>
        <v>0</v>
      </c>
      <c r="FH319" s="10">
        <f t="shared" si="217"/>
        <v>0</v>
      </c>
      <c r="FI319" s="10">
        <f t="shared" si="217"/>
        <v>0</v>
      </c>
    </row>
    <row r="320" spans="3:165" ht="19.5" customHeight="1" hidden="1">
      <c r="C320" s="50"/>
      <c r="D320" s="51"/>
      <c r="E320" s="49" t="s">
        <v>219</v>
      </c>
      <c r="F320" s="60"/>
      <c r="G320" s="50" t="s">
        <v>601</v>
      </c>
      <c r="H320" s="163" t="s">
        <v>433</v>
      </c>
      <c r="I320" s="119">
        <f t="shared" si="189"/>
        <v>0</v>
      </c>
      <c r="J320" s="173">
        <f t="shared" si="190"/>
        <v>0</v>
      </c>
      <c r="K320" s="217">
        <f t="shared" si="191"/>
        <v>0</v>
      </c>
      <c r="L320" s="52">
        <f t="shared" si="192"/>
        <v>0</v>
      </c>
      <c r="M320" s="53">
        <f t="shared" si="193"/>
        <v>0</v>
      </c>
      <c r="N320" s="65">
        <f t="shared" si="194"/>
        <v>0</v>
      </c>
      <c r="O320" s="124">
        <f t="shared" si="195"/>
        <v>0</v>
      </c>
      <c r="P320" s="55">
        <f t="shared" si="196"/>
        <v>0</v>
      </c>
      <c r="Q320" s="55">
        <f t="shared" si="197"/>
        <v>0</v>
      </c>
      <c r="R320" s="147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  <c r="DB320" s="142"/>
      <c r="DC320" s="142"/>
      <c r="DD320" s="177"/>
      <c r="DE320" s="178"/>
      <c r="DF320" s="177"/>
      <c r="DG320" s="178"/>
      <c r="DH320" s="177"/>
      <c r="DI320" s="178"/>
      <c r="DJ320" s="177"/>
      <c r="DK320" s="178"/>
      <c r="DL320" s="177"/>
      <c r="DM320" s="178"/>
      <c r="DN320" s="179"/>
      <c r="DO320" s="180"/>
      <c r="DP320" s="181"/>
      <c r="DQ320" s="182"/>
      <c r="DR320" s="178"/>
      <c r="DT320" s="56">
        <f t="shared" si="215"/>
        <v>0</v>
      </c>
      <c r="DU320" s="56">
        <f t="shared" si="215"/>
        <v>0</v>
      </c>
      <c r="DV320" s="56">
        <f t="shared" si="215"/>
        <v>0</v>
      </c>
      <c r="DW320" s="56">
        <f t="shared" si="215"/>
        <v>0</v>
      </c>
      <c r="DX320" s="56">
        <f t="shared" si="215"/>
        <v>0</v>
      </c>
      <c r="DY320" s="56">
        <f t="shared" si="215"/>
        <v>0</v>
      </c>
      <c r="DZ320" s="56">
        <f t="shared" si="215"/>
        <v>0</v>
      </c>
      <c r="EA320" s="56">
        <f t="shared" si="215"/>
        <v>0</v>
      </c>
      <c r="EB320" s="56">
        <f t="shared" si="215"/>
        <v>0</v>
      </c>
      <c r="EC320" s="56">
        <f t="shared" si="215"/>
        <v>0</v>
      </c>
      <c r="ED320" s="57">
        <f t="shared" si="216"/>
        <v>0</v>
      </c>
      <c r="EE320" s="57">
        <f t="shared" si="216"/>
        <v>0</v>
      </c>
      <c r="EF320" s="57">
        <f t="shared" si="216"/>
        <v>0</v>
      </c>
      <c r="EG320" s="57">
        <f t="shared" si="216"/>
        <v>0</v>
      </c>
      <c r="EH320" s="57">
        <f t="shared" si="216"/>
        <v>0</v>
      </c>
      <c r="EI320" s="57">
        <f t="shared" si="216"/>
        <v>0</v>
      </c>
      <c r="EJ320" s="57">
        <f t="shared" si="216"/>
        <v>0</v>
      </c>
      <c r="EK320" s="57">
        <f t="shared" si="216"/>
        <v>0</v>
      </c>
      <c r="EL320" s="57">
        <f t="shared" si="216"/>
        <v>0</v>
      </c>
      <c r="EM320" s="57">
        <f t="shared" si="216"/>
        <v>0</v>
      </c>
      <c r="EN320" s="58">
        <f t="shared" si="198"/>
        <v>0</v>
      </c>
      <c r="EO320" s="54">
        <f t="shared" si="199"/>
        <v>0</v>
      </c>
      <c r="EP320" s="54">
        <f t="shared" si="200"/>
        <v>0</v>
      </c>
      <c r="EQ320" s="54">
        <f t="shared" si="201"/>
        <v>0</v>
      </c>
      <c r="ER320" s="54">
        <f t="shared" si="202"/>
        <v>0</v>
      </c>
      <c r="ES320" s="54">
        <f t="shared" si="203"/>
        <v>0</v>
      </c>
      <c r="ET320" s="54">
        <f t="shared" si="204"/>
        <v>0</v>
      </c>
      <c r="EU320" s="54">
        <f t="shared" si="205"/>
        <v>0</v>
      </c>
      <c r="EV320" s="54">
        <f t="shared" si="206"/>
        <v>0</v>
      </c>
      <c r="EW320" s="54">
        <f t="shared" si="207"/>
        <v>0</v>
      </c>
      <c r="EX320" s="54">
        <f t="shared" si="208"/>
        <v>0</v>
      </c>
      <c r="EY320" s="59">
        <v>0</v>
      </c>
      <c r="EZ320" s="10">
        <f t="shared" si="217"/>
        <v>0</v>
      </c>
      <c r="FA320" s="10">
        <f t="shared" si="217"/>
        <v>0</v>
      </c>
      <c r="FB320" s="10">
        <f t="shared" si="217"/>
        <v>0</v>
      </c>
      <c r="FC320" s="10">
        <f t="shared" si="217"/>
        <v>0</v>
      </c>
      <c r="FD320" s="10">
        <f t="shared" si="217"/>
        <v>0</v>
      </c>
      <c r="FE320" s="10">
        <f t="shared" si="217"/>
        <v>0</v>
      </c>
      <c r="FF320" s="10">
        <f t="shared" si="217"/>
        <v>0</v>
      </c>
      <c r="FG320" s="10">
        <f t="shared" si="217"/>
        <v>0</v>
      </c>
      <c r="FH320" s="10">
        <f t="shared" si="217"/>
        <v>0</v>
      </c>
      <c r="FI320" s="10">
        <f t="shared" si="217"/>
        <v>0</v>
      </c>
    </row>
    <row r="321" spans="3:165" ht="19.5" customHeight="1" hidden="1">
      <c r="C321" s="50"/>
      <c r="D321" s="51"/>
      <c r="E321" s="49" t="s">
        <v>219</v>
      </c>
      <c r="F321" s="60"/>
      <c r="G321" s="50" t="s">
        <v>553</v>
      </c>
      <c r="H321" s="163" t="s">
        <v>258</v>
      </c>
      <c r="I321" s="119">
        <f t="shared" si="189"/>
        <v>0</v>
      </c>
      <c r="J321" s="173">
        <f t="shared" si="190"/>
        <v>0</v>
      </c>
      <c r="K321" s="217">
        <f t="shared" si="191"/>
        <v>0</v>
      </c>
      <c r="L321" s="52">
        <f t="shared" si="192"/>
        <v>0</v>
      </c>
      <c r="M321" s="53">
        <f t="shared" si="193"/>
        <v>0</v>
      </c>
      <c r="N321" s="65">
        <f t="shared" si="194"/>
        <v>0</v>
      </c>
      <c r="O321" s="124">
        <f t="shared" si="195"/>
        <v>0</v>
      </c>
      <c r="P321" s="55">
        <f t="shared" si="196"/>
        <v>0</v>
      </c>
      <c r="Q321" s="55">
        <f t="shared" si="197"/>
        <v>0</v>
      </c>
      <c r="R321" s="147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77"/>
      <c r="DE321" s="178"/>
      <c r="DF321" s="177"/>
      <c r="DG321" s="178"/>
      <c r="DH321" s="177"/>
      <c r="DI321" s="178"/>
      <c r="DJ321" s="177"/>
      <c r="DK321" s="178"/>
      <c r="DL321" s="177"/>
      <c r="DM321" s="178"/>
      <c r="DN321" s="179"/>
      <c r="DO321" s="180"/>
      <c r="DP321" s="181"/>
      <c r="DQ321" s="182"/>
      <c r="DR321" s="178"/>
      <c r="DT321" s="56">
        <f aca="true" t="shared" si="218" ref="DT321:EC330">LARGE($ED321:$EX321,DT$12)</f>
        <v>0</v>
      </c>
      <c r="DU321" s="56">
        <f t="shared" si="218"/>
        <v>0</v>
      </c>
      <c r="DV321" s="56">
        <f t="shared" si="218"/>
        <v>0</v>
      </c>
      <c r="DW321" s="56">
        <f t="shared" si="218"/>
        <v>0</v>
      </c>
      <c r="DX321" s="56">
        <f t="shared" si="218"/>
        <v>0</v>
      </c>
      <c r="DY321" s="56">
        <f t="shared" si="218"/>
        <v>0</v>
      </c>
      <c r="DZ321" s="56">
        <f t="shared" si="218"/>
        <v>0</v>
      </c>
      <c r="EA321" s="56">
        <f t="shared" si="218"/>
        <v>0</v>
      </c>
      <c r="EB321" s="56">
        <f t="shared" si="218"/>
        <v>0</v>
      </c>
      <c r="EC321" s="56">
        <f t="shared" si="218"/>
        <v>0</v>
      </c>
      <c r="ED321" s="57">
        <f aca="true" t="shared" si="219" ref="ED321:EM330">IF(COUNT($DD321:$DR321)&gt;=ED$12,LARGE($DD321:$DR321,ED$12),0)</f>
        <v>0</v>
      </c>
      <c r="EE321" s="57">
        <f t="shared" si="219"/>
        <v>0</v>
      </c>
      <c r="EF321" s="57">
        <f t="shared" si="219"/>
        <v>0</v>
      </c>
      <c r="EG321" s="57">
        <f t="shared" si="219"/>
        <v>0</v>
      </c>
      <c r="EH321" s="57">
        <f t="shared" si="219"/>
        <v>0</v>
      </c>
      <c r="EI321" s="57">
        <f t="shared" si="219"/>
        <v>0</v>
      </c>
      <c r="EJ321" s="57">
        <f t="shared" si="219"/>
        <v>0</v>
      </c>
      <c r="EK321" s="57">
        <f t="shared" si="219"/>
        <v>0</v>
      </c>
      <c r="EL321" s="57">
        <f t="shared" si="219"/>
        <v>0</v>
      </c>
      <c r="EM321" s="57">
        <f t="shared" si="219"/>
        <v>0</v>
      </c>
      <c r="EN321" s="58">
        <f t="shared" si="198"/>
        <v>0</v>
      </c>
      <c r="EO321" s="54">
        <f t="shared" si="199"/>
        <v>0</v>
      </c>
      <c r="EP321" s="54">
        <f t="shared" si="200"/>
        <v>0</v>
      </c>
      <c r="EQ321" s="54">
        <f t="shared" si="201"/>
        <v>0</v>
      </c>
      <c r="ER321" s="54">
        <f t="shared" si="202"/>
        <v>0</v>
      </c>
      <c r="ES321" s="54">
        <f t="shared" si="203"/>
        <v>0</v>
      </c>
      <c r="ET321" s="54">
        <f t="shared" si="204"/>
        <v>0</v>
      </c>
      <c r="EU321" s="54">
        <f t="shared" si="205"/>
        <v>0</v>
      </c>
      <c r="EV321" s="54">
        <f t="shared" si="206"/>
        <v>0</v>
      </c>
      <c r="EW321" s="54">
        <f t="shared" si="207"/>
        <v>0</v>
      </c>
      <c r="EX321" s="54">
        <f t="shared" si="208"/>
        <v>0</v>
      </c>
      <c r="EY321" s="59">
        <v>0</v>
      </c>
      <c r="EZ321" s="10">
        <f aca="true" t="shared" si="220" ref="EZ321:FI330">IF(COUNT($S321:$DC321)&gt;=EZ$12,LARGE($S321:$DC321,EZ$12),0)</f>
        <v>0</v>
      </c>
      <c r="FA321" s="10">
        <f t="shared" si="220"/>
        <v>0</v>
      </c>
      <c r="FB321" s="10">
        <f t="shared" si="220"/>
        <v>0</v>
      </c>
      <c r="FC321" s="10">
        <f t="shared" si="220"/>
        <v>0</v>
      </c>
      <c r="FD321" s="10">
        <f t="shared" si="220"/>
        <v>0</v>
      </c>
      <c r="FE321" s="10">
        <f t="shared" si="220"/>
        <v>0</v>
      </c>
      <c r="FF321" s="10">
        <f t="shared" si="220"/>
        <v>0</v>
      </c>
      <c r="FG321" s="10">
        <f t="shared" si="220"/>
        <v>0</v>
      </c>
      <c r="FH321" s="10">
        <f t="shared" si="220"/>
        <v>0</v>
      </c>
      <c r="FI321" s="10">
        <f t="shared" si="220"/>
        <v>0</v>
      </c>
    </row>
    <row r="322" spans="3:165" ht="19.5" customHeight="1" hidden="1">
      <c r="C322" s="50" t="s">
        <v>418</v>
      </c>
      <c r="D322" s="51" t="s">
        <v>571</v>
      </c>
      <c r="E322" s="49" t="s">
        <v>219</v>
      </c>
      <c r="F322" s="60"/>
      <c r="G322" s="50" t="s">
        <v>598</v>
      </c>
      <c r="H322" s="163" t="s">
        <v>504</v>
      </c>
      <c r="I322" s="119">
        <f t="shared" si="189"/>
        <v>0</v>
      </c>
      <c r="J322" s="173">
        <f t="shared" si="190"/>
        <v>0</v>
      </c>
      <c r="K322" s="217">
        <f t="shared" si="191"/>
        <v>0</v>
      </c>
      <c r="L322" s="52">
        <f t="shared" si="192"/>
        <v>0</v>
      </c>
      <c r="M322" s="53">
        <f t="shared" si="193"/>
        <v>0</v>
      </c>
      <c r="N322" s="65">
        <f t="shared" si="194"/>
        <v>0</v>
      </c>
      <c r="O322" s="124">
        <f t="shared" si="195"/>
        <v>0</v>
      </c>
      <c r="P322" s="55">
        <f t="shared" si="196"/>
        <v>0</v>
      </c>
      <c r="Q322" s="55">
        <f t="shared" si="197"/>
        <v>0</v>
      </c>
      <c r="R322" s="147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77"/>
      <c r="DE322" s="178"/>
      <c r="DF322" s="177"/>
      <c r="DG322" s="178"/>
      <c r="DH322" s="177"/>
      <c r="DI322" s="178"/>
      <c r="DJ322" s="177"/>
      <c r="DK322" s="178"/>
      <c r="DL322" s="177"/>
      <c r="DM322" s="178"/>
      <c r="DN322" s="179"/>
      <c r="DO322" s="180"/>
      <c r="DP322" s="181"/>
      <c r="DQ322" s="182"/>
      <c r="DR322" s="178"/>
      <c r="DT322" s="56">
        <f t="shared" si="218"/>
        <v>0</v>
      </c>
      <c r="DU322" s="56">
        <f t="shared" si="218"/>
        <v>0</v>
      </c>
      <c r="DV322" s="56">
        <f t="shared" si="218"/>
        <v>0</v>
      </c>
      <c r="DW322" s="56">
        <f t="shared" si="218"/>
        <v>0</v>
      </c>
      <c r="DX322" s="56">
        <f t="shared" si="218"/>
        <v>0</v>
      </c>
      <c r="DY322" s="56">
        <f t="shared" si="218"/>
        <v>0</v>
      </c>
      <c r="DZ322" s="56">
        <f t="shared" si="218"/>
        <v>0</v>
      </c>
      <c r="EA322" s="56">
        <f t="shared" si="218"/>
        <v>0</v>
      </c>
      <c r="EB322" s="56">
        <f t="shared" si="218"/>
        <v>0</v>
      </c>
      <c r="EC322" s="56">
        <f t="shared" si="218"/>
        <v>0</v>
      </c>
      <c r="ED322" s="57">
        <f t="shared" si="219"/>
        <v>0</v>
      </c>
      <c r="EE322" s="57">
        <f t="shared" si="219"/>
        <v>0</v>
      </c>
      <c r="EF322" s="57">
        <f t="shared" si="219"/>
        <v>0</v>
      </c>
      <c r="EG322" s="57">
        <f t="shared" si="219"/>
        <v>0</v>
      </c>
      <c r="EH322" s="57">
        <f t="shared" si="219"/>
        <v>0</v>
      </c>
      <c r="EI322" s="57">
        <f t="shared" si="219"/>
        <v>0</v>
      </c>
      <c r="EJ322" s="57">
        <f t="shared" si="219"/>
        <v>0</v>
      </c>
      <c r="EK322" s="57">
        <f t="shared" si="219"/>
        <v>0</v>
      </c>
      <c r="EL322" s="57">
        <f t="shared" si="219"/>
        <v>0</v>
      </c>
      <c r="EM322" s="57">
        <f t="shared" si="219"/>
        <v>0</v>
      </c>
      <c r="EN322" s="58">
        <f t="shared" si="198"/>
        <v>0</v>
      </c>
      <c r="EO322" s="54">
        <f t="shared" si="199"/>
        <v>0</v>
      </c>
      <c r="EP322" s="54">
        <f t="shared" si="200"/>
        <v>0</v>
      </c>
      <c r="EQ322" s="54">
        <f t="shared" si="201"/>
        <v>0</v>
      </c>
      <c r="ER322" s="54">
        <f t="shared" si="202"/>
        <v>0</v>
      </c>
      <c r="ES322" s="54">
        <f t="shared" si="203"/>
        <v>0</v>
      </c>
      <c r="ET322" s="54">
        <f t="shared" si="204"/>
        <v>0</v>
      </c>
      <c r="EU322" s="54">
        <f t="shared" si="205"/>
        <v>0</v>
      </c>
      <c r="EV322" s="54">
        <f t="shared" si="206"/>
        <v>0</v>
      </c>
      <c r="EW322" s="54">
        <f t="shared" si="207"/>
        <v>0</v>
      </c>
      <c r="EX322" s="54">
        <f t="shared" si="208"/>
        <v>0</v>
      </c>
      <c r="EY322" s="59">
        <v>0</v>
      </c>
      <c r="EZ322" s="10">
        <f t="shared" si="220"/>
        <v>0</v>
      </c>
      <c r="FA322" s="10">
        <f t="shared" si="220"/>
        <v>0</v>
      </c>
      <c r="FB322" s="10">
        <f t="shared" si="220"/>
        <v>0</v>
      </c>
      <c r="FC322" s="10">
        <f t="shared" si="220"/>
        <v>0</v>
      </c>
      <c r="FD322" s="10">
        <f t="shared" si="220"/>
        <v>0</v>
      </c>
      <c r="FE322" s="10">
        <f t="shared" si="220"/>
        <v>0</v>
      </c>
      <c r="FF322" s="10">
        <f t="shared" si="220"/>
        <v>0</v>
      </c>
      <c r="FG322" s="10">
        <f t="shared" si="220"/>
        <v>0</v>
      </c>
      <c r="FH322" s="10">
        <f t="shared" si="220"/>
        <v>0</v>
      </c>
      <c r="FI322" s="10">
        <f t="shared" si="220"/>
        <v>0</v>
      </c>
    </row>
    <row r="323" spans="3:165" ht="19.5" customHeight="1" hidden="1">
      <c r="C323" s="50" t="s">
        <v>539</v>
      </c>
      <c r="D323" s="51" t="s">
        <v>746</v>
      </c>
      <c r="E323" s="49" t="s">
        <v>219</v>
      </c>
      <c r="F323" s="60"/>
      <c r="G323" s="50" t="s">
        <v>17</v>
      </c>
      <c r="H323" s="163" t="s">
        <v>23</v>
      </c>
      <c r="I323" s="119">
        <f t="shared" si="189"/>
        <v>0</v>
      </c>
      <c r="J323" s="173">
        <f t="shared" si="190"/>
        <v>0</v>
      </c>
      <c r="K323" s="217">
        <f t="shared" si="191"/>
        <v>0</v>
      </c>
      <c r="L323" s="52">
        <f t="shared" si="192"/>
        <v>0</v>
      </c>
      <c r="M323" s="53">
        <f t="shared" si="193"/>
        <v>0</v>
      </c>
      <c r="N323" s="65">
        <f t="shared" si="194"/>
        <v>0</v>
      </c>
      <c r="O323" s="124">
        <f t="shared" si="195"/>
        <v>0</v>
      </c>
      <c r="P323" s="55">
        <f t="shared" si="196"/>
        <v>0</v>
      </c>
      <c r="Q323" s="55">
        <f t="shared" si="197"/>
        <v>0</v>
      </c>
      <c r="R323" s="147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  <c r="CU323" s="142"/>
      <c r="CV323" s="142"/>
      <c r="CW323" s="142"/>
      <c r="CX323" s="142"/>
      <c r="CY323" s="142"/>
      <c r="CZ323" s="142"/>
      <c r="DA323" s="142"/>
      <c r="DB323" s="142"/>
      <c r="DC323" s="142"/>
      <c r="DD323" s="177"/>
      <c r="DE323" s="178"/>
      <c r="DF323" s="177"/>
      <c r="DG323" s="178"/>
      <c r="DH323" s="177"/>
      <c r="DI323" s="178"/>
      <c r="DJ323" s="177"/>
      <c r="DK323" s="178"/>
      <c r="DL323" s="177"/>
      <c r="DM323" s="178"/>
      <c r="DN323" s="179"/>
      <c r="DO323" s="180"/>
      <c r="DP323" s="181"/>
      <c r="DQ323" s="182"/>
      <c r="DR323" s="178"/>
      <c r="DT323" s="56">
        <f t="shared" si="218"/>
        <v>0</v>
      </c>
      <c r="DU323" s="56">
        <f t="shared" si="218"/>
        <v>0</v>
      </c>
      <c r="DV323" s="56">
        <f t="shared" si="218"/>
        <v>0</v>
      </c>
      <c r="DW323" s="56">
        <f t="shared" si="218"/>
        <v>0</v>
      </c>
      <c r="DX323" s="56">
        <f t="shared" si="218"/>
        <v>0</v>
      </c>
      <c r="DY323" s="56">
        <f t="shared" si="218"/>
        <v>0</v>
      </c>
      <c r="DZ323" s="56">
        <f t="shared" si="218"/>
        <v>0</v>
      </c>
      <c r="EA323" s="56">
        <f t="shared" si="218"/>
        <v>0</v>
      </c>
      <c r="EB323" s="56">
        <f t="shared" si="218"/>
        <v>0</v>
      </c>
      <c r="EC323" s="56">
        <f t="shared" si="218"/>
        <v>0</v>
      </c>
      <c r="ED323" s="57">
        <f t="shared" si="219"/>
        <v>0</v>
      </c>
      <c r="EE323" s="57">
        <f t="shared" si="219"/>
        <v>0</v>
      </c>
      <c r="EF323" s="57">
        <f t="shared" si="219"/>
        <v>0</v>
      </c>
      <c r="EG323" s="57">
        <f t="shared" si="219"/>
        <v>0</v>
      </c>
      <c r="EH323" s="57">
        <f t="shared" si="219"/>
        <v>0</v>
      </c>
      <c r="EI323" s="57">
        <f t="shared" si="219"/>
        <v>0</v>
      </c>
      <c r="EJ323" s="57">
        <f t="shared" si="219"/>
        <v>0</v>
      </c>
      <c r="EK323" s="57">
        <f t="shared" si="219"/>
        <v>0</v>
      </c>
      <c r="EL323" s="57">
        <f t="shared" si="219"/>
        <v>0</v>
      </c>
      <c r="EM323" s="57">
        <f t="shared" si="219"/>
        <v>0</v>
      </c>
      <c r="EN323" s="58">
        <f t="shared" si="198"/>
        <v>0</v>
      </c>
      <c r="EO323" s="54">
        <f t="shared" si="199"/>
        <v>0</v>
      </c>
      <c r="EP323" s="54">
        <f t="shared" si="200"/>
        <v>0</v>
      </c>
      <c r="EQ323" s="54">
        <f t="shared" si="201"/>
        <v>0</v>
      </c>
      <c r="ER323" s="54">
        <f t="shared" si="202"/>
        <v>0</v>
      </c>
      <c r="ES323" s="54">
        <f t="shared" si="203"/>
        <v>0</v>
      </c>
      <c r="ET323" s="54">
        <f t="shared" si="204"/>
        <v>0</v>
      </c>
      <c r="EU323" s="54">
        <f t="shared" si="205"/>
        <v>0</v>
      </c>
      <c r="EV323" s="54">
        <f t="shared" si="206"/>
        <v>0</v>
      </c>
      <c r="EW323" s="54">
        <f t="shared" si="207"/>
        <v>0</v>
      </c>
      <c r="EX323" s="54">
        <f t="shared" si="208"/>
        <v>0</v>
      </c>
      <c r="EY323" s="59">
        <v>0</v>
      </c>
      <c r="EZ323" s="10">
        <f t="shared" si="220"/>
        <v>0</v>
      </c>
      <c r="FA323" s="10">
        <f t="shared" si="220"/>
        <v>0</v>
      </c>
      <c r="FB323" s="10">
        <f t="shared" si="220"/>
        <v>0</v>
      </c>
      <c r="FC323" s="10">
        <f t="shared" si="220"/>
        <v>0</v>
      </c>
      <c r="FD323" s="10">
        <f t="shared" si="220"/>
        <v>0</v>
      </c>
      <c r="FE323" s="10">
        <f t="shared" si="220"/>
        <v>0</v>
      </c>
      <c r="FF323" s="10">
        <f t="shared" si="220"/>
        <v>0</v>
      </c>
      <c r="FG323" s="10">
        <f t="shared" si="220"/>
        <v>0</v>
      </c>
      <c r="FH323" s="10">
        <f t="shared" si="220"/>
        <v>0</v>
      </c>
      <c r="FI323" s="10">
        <f t="shared" si="220"/>
        <v>0</v>
      </c>
    </row>
    <row r="324" spans="3:165" ht="19.5" customHeight="1" hidden="1">
      <c r="C324" s="50"/>
      <c r="D324" s="51"/>
      <c r="E324" s="49" t="s">
        <v>219</v>
      </c>
      <c r="F324" s="60"/>
      <c r="G324" s="50" t="s">
        <v>399</v>
      </c>
      <c r="H324" s="163" t="s">
        <v>544</v>
      </c>
      <c r="I324" s="119">
        <f t="shared" si="189"/>
        <v>0</v>
      </c>
      <c r="J324" s="173">
        <f t="shared" si="190"/>
        <v>0</v>
      </c>
      <c r="K324" s="217">
        <f t="shared" si="191"/>
        <v>0</v>
      </c>
      <c r="L324" s="52">
        <f t="shared" si="192"/>
        <v>0</v>
      </c>
      <c r="M324" s="53">
        <f t="shared" si="193"/>
        <v>0</v>
      </c>
      <c r="N324" s="65">
        <f t="shared" si="194"/>
        <v>0</v>
      </c>
      <c r="O324" s="124">
        <f t="shared" si="195"/>
        <v>0</v>
      </c>
      <c r="P324" s="55">
        <f t="shared" si="196"/>
        <v>0</v>
      </c>
      <c r="Q324" s="55">
        <f t="shared" si="197"/>
        <v>0</v>
      </c>
      <c r="R324" s="147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  <c r="CU324" s="142"/>
      <c r="CV324" s="142"/>
      <c r="CW324" s="142"/>
      <c r="CX324" s="142"/>
      <c r="CY324" s="142"/>
      <c r="CZ324" s="142"/>
      <c r="DA324" s="142"/>
      <c r="DB324" s="142"/>
      <c r="DC324" s="142"/>
      <c r="DD324" s="177"/>
      <c r="DE324" s="178"/>
      <c r="DF324" s="177"/>
      <c r="DG324" s="178"/>
      <c r="DH324" s="177"/>
      <c r="DI324" s="178"/>
      <c r="DJ324" s="177"/>
      <c r="DK324" s="178"/>
      <c r="DL324" s="177"/>
      <c r="DM324" s="178"/>
      <c r="DN324" s="179"/>
      <c r="DO324" s="180"/>
      <c r="DP324" s="181"/>
      <c r="DQ324" s="182"/>
      <c r="DR324" s="178"/>
      <c r="DT324" s="56">
        <f t="shared" si="218"/>
        <v>0</v>
      </c>
      <c r="DU324" s="56">
        <f t="shared" si="218"/>
        <v>0</v>
      </c>
      <c r="DV324" s="56">
        <f t="shared" si="218"/>
        <v>0</v>
      </c>
      <c r="DW324" s="56">
        <f t="shared" si="218"/>
        <v>0</v>
      </c>
      <c r="DX324" s="56">
        <f t="shared" si="218"/>
        <v>0</v>
      </c>
      <c r="DY324" s="56">
        <f t="shared" si="218"/>
        <v>0</v>
      </c>
      <c r="DZ324" s="56">
        <f t="shared" si="218"/>
        <v>0</v>
      </c>
      <c r="EA324" s="56">
        <f t="shared" si="218"/>
        <v>0</v>
      </c>
      <c r="EB324" s="56">
        <f t="shared" si="218"/>
        <v>0</v>
      </c>
      <c r="EC324" s="56">
        <f t="shared" si="218"/>
        <v>0</v>
      </c>
      <c r="ED324" s="57">
        <f t="shared" si="219"/>
        <v>0</v>
      </c>
      <c r="EE324" s="57">
        <f t="shared" si="219"/>
        <v>0</v>
      </c>
      <c r="EF324" s="57">
        <f t="shared" si="219"/>
        <v>0</v>
      </c>
      <c r="EG324" s="57">
        <f t="shared" si="219"/>
        <v>0</v>
      </c>
      <c r="EH324" s="57">
        <f t="shared" si="219"/>
        <v>0</v>
      </c>
      <c r="EI324" s="57">
        <f t="shared" si="219"/>
        <v>0</v>
      </c>
      <c r="EJ324" s="57">
        <f t="shared" si="219"/>
        <v>0</v>
      </c>
      <c r="EK324" s="57">
        <f t="shared" si="219"/>
        <v>0</v>
      </c>
      <c r="EL324" s="57">
        <f t="shared" si="219"/>
        <v>0</v>
      </c>
      <c r="EM324" s="57">
        <f t="shared" si="219"/>
        <v>0</v>
      </c>
      <c r="EN324" s="58">
        <f t="shared" si="198"/>
        <v>0</v>
      </c>
      <c r="EO324" s="54">
        <f t="shared" si="199"/>
        <v>0</v>
      </c>
      <c r="EP324" s="54">
        <f t="shared" si="200"/>
        <v>0</v>
      </c>
      <c r="EQ324" s="54">
        <f t="shared" si="201"/>
        <v>0</v>
      </c>
      <c r="ER324" s="54">
        <f t="shared" si="202"/>
        <v>0</v>
      </c>
      <c r="ES324" s="54">
        <f t="shared" si="203"/>
        <v>0</v>
      </c>
      <c r="ET324" s="54">
        <f t="shared" si="204"/>
        <v>0</v>
      </c>
      <c r="EU324" s="54">
        <f t="shared" si="205"/>
        <v>0</v>
      </c>
      <c r="EV324" s="54">
        <f t="shared" si="206"/>
        <v>0</v>
      </c>
      <c r="EW324" s="54">
        <f t="shared" si="207"/>
        <v>0</v>
      </c>
      <c r="EX324" s="54">
        <f t="shared" si="208"/>
        <v>0</v>
      </c>
      <c r="EY324" s="59">
        <v>0</v>
      </c>
      <c r="EZ324" s="10">
        <f t="shared" si="220"/>
        <v>0</v>
      </c>
      <c r="FA324" s="10">
        <f t="shared" si="220"/>
        <v>0</v>
      </c>
      <c r="FB324" s="10">
        <f t="shared" si="220"/>
        <v>0</v>
      </c>
      <c r="FC324" s="10">
        <f t="shared" si="220"/>
        <v>0</v>
      </c>
      <c r="FD324" s="10">
        <f t="shared" si="220"/>
        <v>0</v>
      </c>
      <c r="FE324" s="10">
        <f t="shared" si="220"/>
        <v>0</v>
      </c>
      <c r="FF324" s="10">
        <f t="shared" si="220"/>
        <v>0</v>
      </c>
      <c r="FG324" s="10">
        <f t="shared" si="220"/>
        <v>0</v>
      </c>
      <c r="FH324" s="10">
        <f t="shared" si="220"/>
        <v>0</v>
      </c>
      <c r="FI324" s="10">
        <f t="shared" si="220"/>
        <v>0</v>
      </c>
    </row>
    <row r="325" spans="3:165" ht="19.5" customHeight="1" hidden="1">
      <c r="C325" s="50"/>
      <c r="D325" s="51"/>
      <c r="E325" s="49" t="s">
        <v>219</v>
      </c>
      <c r="F325" s="60"/>
      <c r="G325" s="50" t="s">
        <v>482</v>
      </c>
      <c r="H325" s="163" t="s">
        <v>439</v>
      </c>
      <c r="I325" s="119">
        <f t="shared" si="189"/>
        <v>0</v>
      </c>
      <c r="J325" s="173">
        <f t="shared" si="190"/>
        <v>0</v>
      </c>
      <c r="K325" s="217">
        <f t="shared" si="191"/>
        <v>0</v>
      </c>
      <c r="L325" s="52">
        <f t="shared" si="192"/>
        <v>0</v>
      </c>
      <c r="M325" s="53">
        <f t="shared" si="193"/>
        <v>0</v>
      </c>
      <c r="N325" s="65">
        <f t="shared" si="194"/>
        <v>0</v>
      </c>
      <c r="O325" s="124">
        <f t="shared" si="195"/>
        <v>0</v>
      </c>
      <c r="P325" s="55">
        <f t="shared" si="196"/>
        <v>0</v>
      </c>
      <c r="Q325" s="55">
        <f t="shared" si="197"/>
        <v>0</v>
      </c>
      <c r="R325" s="147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  <c r="CY325" s="142"/>
      <c r="CZ325" s="142"/>
      <c r="DA325" s="142"/>
      <c r="DB325" s="142"/>
      <c r="DC325" s="142"/>
      <c r="DD325" s="177"/>
      <c r="DE325" s="178"/>
      <c r="DF325" s="177"/>
      <c r="DG325" s="178"/>
      <c r="DH325" s="177"/>
      <c r="DI325" s="178"/>
      <c r="DJ325" s="177"/>
      <c r="DK325" s="178"/>
      <c r="DL325" s="177"/>
      <c r="DM325" s="178"/>
      <c r="DN325" s="179"/>
      <c r="DO325" s="180"/>
      <c r="DP325" s="181"/>
      <c r="DQ325" s="182"/>
      <c r="DR325" s="178"/>
      <c r="DT325" s="56">
        <f t="shared" si="218"/>
        <v>0</v>
      </c>
      <c r="DU325" s="56">
        <f t="shared" si="218"/>
        <v>0</v>
      </c>
      <c r="DV325" s="56">
        <f t="shared" si="218"/>
        <v>0</v>
      </c>
      <c r="DW325" s="56">
        <f t="shared" si="218"/>
        <v>0</v>
      </c>
      <c r="DX325" s="56">
        <f t="shared" si="218"/>
        <v>0</v>
      </c>
      <c r="DY325" s="56">
        <f t="shared" si="218"/>
        <v>0</v>
      </c>
      <c r="DZ325" s="56">
        <f t="shared" si="218"/>
        <v>0</v>
      </c>
      <c r="EA325" s="56">
        <f t="shared" si="218"/>
        <v>0</v>
      </c>
      <c r="EB325" s="56">
        <f t="shared" si="218"/>
        <v>0</v>
      </c>
      <c r="EC325" s="56">
        <f t="shared" si="218"/>
        <v>0</v>
      </c>
      <c r="ED325" s="57">
        <f t="shared" si="219"/>
        <v>0</v>
      </c>
      <c r="EE325" s="57">
        <f t="shared" si="219"/>
        <v>0</v>
      </c>
      <c r="EF325" s="57">
        <f t="shared" si="219"/>
        <v>0</v>
      </c>
      <c r="EG325" s="57">
        <f t="shared" si="219"/>
        <v>0</v>
      </c>
      <c r="EH325" s="57">
        <f t="shared" si="219"/>
        <v>0</v>
      </c>
      <c r="EI325" s="57">
        <f t="shared" si="219"/>
        <v>0</v>
      </c>
      <c r="EJ325" s="57">
        <f t="shared" si="219"/>
        <v>0</v>
      </c>
      <c r="EK325" s="57">
        <f t="shared" si="219"/>
        <v>0</v>
      </c>
      <c r="EL325" s="57">
        <f t="shared" si="219"/>
        <v>0</v>
      </c>
      <c r="EM325" s="57">
        <f t="shared" si="219"/>
        <v>0</v>
      </c>
      <c r="EN325" s="58">
        <f t="shared" si="198"/>
        <v>0</v>
      </c>
      <c r="EO325" s="54">
        <f t="shared" si="199"/>
        <v>0</v>
      </c>
      <c r="EP325" s="54">
        <f t="shared" si="200"/>
        <v>0</v>
      </c>
      <c r="EQ325" s="54">
        <f t="shared" si="201"/>
        <v>0</v>
      </c>
      <c r="ER325" s="54">
        <f t="shared" si="202"/>
        <v>0</v>
      </c>
      <c r="ES325" s="54">
        <f t="shared" si="203"/>
        <v>0</v>
      </c>
      <c r="ET325" s="54">
        <f t="shared" si="204"/>
        <v>0</v>
      </c>
      <c r="EU325" s="54">
        <f t="shared" si="205"/>
        <v>0</v>
      </c>
      <c r="EV325" s="54">
        <f t="shared" si="206"/>
        <v>0</v>
      </c>
      <c r="EW325" s="54">
        <f t="shared" si="207"/>
        <v>0</v>
      </c>
      <c r="EX325" s="54">
        <f t="shared" si="208"/>
        <v>0</v>
      </c>
      <c r="EY325" s="59">
        <v>0</v>
      </c>
      <c r="EZ325" s="10">
        <f t="shared" si="220"/>
        <v>0</v>
      </c>
      <c r="FA325" s="10">
        <f t="shared" si="220"/>
        <v>0</v>
      </c>
      <c r="FB325" s="10">
        <f t="shared" si="220"/>
        <v>0</v>
      </c>
      <c r="FC325" s="10">
        <f t="shared" si="220"/>
        <v>0</v>
      </c>
      <c r="FD325" s="10">
        <f t="shared" si="220"/>
        <v>0</v>
      </c>
      <c r="FE325" s="10">
        <f t="shared" si="220"/>
        <v>0</v>
      </c>
      <c r="FF325" s="10">
        <f t="shared" si="220"/>
        <v>0</v>
      </c>
      <c r="FG325" s="10">
        <f t="shared" si="220"/>
        <v>0</v>
      </c>
      <c r="FH325" s="10">
        <f t="shared" si="220"/>
        <v>0</v>
      </c>
      <c r="FI325" s="10">
        <f t="shared" si="220"/>
        <v>0</v>
      </c>
    </row>
    <row r="326" spans="3:165" ht="19.5" customHeight="1" hidden="1">
      <c r="C326" s="50" t="s">
        <v>467</v>
      </c>
      <c r="D326" s="51" t="s">
        <v>521</v>
      </c>
      <c r="E326" s="49" t="s">
        <v>219</v>
      </c>
      <c r="F326" s="60"/>
      <c r="G326" s="64" t="s">
        <v>650</v>
      </c>
      <c r="H326" s="166" t="s">
        <v>287</v>
      </c>
      <c r="I326" s="119">
        <f t="shared" si="189"/>
        <v>0</v>
      </c>
      <c r="J326" s="173">
        <f t="shared" si="190"/>
        <v>0</v>
      </c>
      <c r="K326" s="217">
        <f t="shared" si="191"/>
        <v>0</v>
      </c>
      <c r="L326" s="52">
        <f t="shared" si="192"/>
        <v>0</v>
      </c>
      <c r="M326" s="53">
        <f t="shared" si="193"/>
        <v>0</v>
      </c>
      <c r="N326" s="65">
        <f t="shared" si="194"/>
        <v>0</v>
      </c>
      <c r="O326" s="124">
        <f t="shared" si="195"/>
        <v>0</v>
      </c>
      <c r="P326" s="55">
        <f t="shared" si="196"/>
        <v>0</v>
      </c>
      <c r="Q326" s="55">
        <f t="shared" si="197"/>
        <v>0</v>
      </c>
      <c r="R326" s="147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  <c r="CW326" s="142"/>
      <c r="CX326" s="142"/>
      <c r="CY326" s="142"/>
      <c r="CZ326" s="142"/>
      <c r="DA326" s="142"/>
      <c r="DB326" s="142"/>
      <c r="DC326" s="142"/>
      <c r="DD326" s="177"/>
      <c r="DE326" s="178"/>
      <c r="DF326" s="177"/>
      <c r="DG326" s="178"/>
      <c r="DH326" s="177"/>
      <c r="DI326" s="178"/>
      <c r="DJ326" s="177"/>
      <c r="DK326" s="178"/>
      <c r="DL326" s="177"/>
      <c r="DM326" s="178"/>
      <c r="DN326" s="179"/>
      <c r="DO326" s="180"/>
      <c r="DP326" s="181"/>
      <c r="DQ326" s="182"/>
      <c r="DR326" s="178"/>
      <c r="DT326" s="56">
        <f t="shared" si="218"/>
        <v>0</v>
      </c>
      <c r="DU326" s="56">
        <f t="shared" si="218"/>
        <v>0</v>
      </c>
      <c r="DV326" s="56">
        <f t="shared" si="218"/>
        <v>0</v>
      </c>
      <c r="DW326" s="56">
        <f t="shared" si="218"/>
        <v>0</v>
      </c>
      <c r="DX326" s="56">
        <f t="shared" si="218"/>
        <v>0</v>
      </c>
      <c r="DY326" s="56">
        <f t="shared" si="218"/>
        <v>0</v>
      </c>
      <c r="DZ326" s="56">
        <f t="shared" si="218"/>
        <v>0</v>
      </c>
      <c r="EA326" s="56">
        <f t="shared" si="218"/>
        <v>0</v>
      </c>
      <c r="EB326" s="56">
        <f t="shared" si="218"/>
        <v>0</v>
      </c>
      <c r="EC326" s="56">
        <f t="shared" si="218"/>
        <v>0</v>
      </c>
      <c r="ED326" s="57">
        <f t="shared" si="219"/>
        <v>0</v>
      </c>
      <c r="EE326" s="57">
        <f t="shared" si="219"/>
        <v>0</v>
      </c>
      <c r="EF326" s="57">
        <f t="shared" si="219"/>
        <v>0</v>
      </c>
      <c r="EG326" s="57">
        <f t="shared" si="219"/>
        <v>0</v>
      </c>
      <c r="EH326" s="57">
        <f t="shared" si="219"/>
        <v>0</v>
      </c>
      <c r="EI326" s="57">
        <f t="shared" si="219"/>
        <v>0</v>
      </c>
      <c r="EJ326" s="57">
        <f t="shared" si="219"/>
        <v>0</v>
      </c>
      <c r="EK326" s="57">
        <f t="shared" si="219"/>
        <v>0</v>
      </c>
      <c r="EL326" s="57">
        <f t="shared" si="219"/>
        <v>0</v>
      </c>
      <c r="EM326" s="57">
        <f t="shared" si="219"/>
        <v>0</v>
      </c>
      <c r="EN326" s="58">
        <f t="shared" si="198"/>
        <v>0</v>
      </c>
      <c r="EO326" s="54">
        <f t="shared" si="199"/>
        <v>0</v>
      </c>
      <c r="EP326" s="54">
        <f t="shared" si="200"/>
        <v>0</v>
      </c>
      <c r="EQ326" s="54">
        <f t="shared" si="201"/>
        <v>0</v>
      </c>
      <c r="ER326" s="54">
        <f t="shared" si="202"/>
        <v>0</v>
      </c>
      <c r="ES326" s="54">
        <f t="shared" si="203"/>
        <v>0</v>
      </c>
      <c r="ET326" s="54">
        <f t="shared" si="204"/>
        <v>0</v>
      </c>
      <c r="EU326" s="54">
        <f t="shared" si="205"/>
        <v>0</v>
      </c>
      <c r="EV326" s="54">
        <f t="shared" si="206"/>
        <v>0</v>
      </c>
      <c r="EW326" s="54">
        <f t="shared" si="207"/>
        <v>0</v>
      </c>
      <c r="EX326" s="54">
        <f t="shared" si="208"/>
        <v>0</v>
      </c>
      <c r="EY326" s="59">
        <v>0</v>
      </c>
      <c r="EZ326" s="10">
        <f t="shared" si="220"/>
        <v>0</v>
      </c>
      <c r="FA326" s="10">
        <f t="shared" si="220"/>
        <v>0</v>
      </c>
      <c r="FB326" s="10">
        <f t="shared" si="220"/>
        <v>0</v>
      </c>
      <c r="FC326" s="10">
        <f t="shared" si="220"/>
        <v>0</v>
      </c>
      <c r="FD326" s="10">
        <f t="shared" si="220"/>
        <v>0</v>
      </c>
      <c r="FE326" s="10">
        <f t="shared" si="220"/>
        <v>0</v>
      </c>
      <c r="FF326" s="10">
        <f t="shared" si="220"/>
        <v>0</v>
      </c>
      <c r="FG326" s="10">
        <f t="shared" si="220"/>
        <v>0</v>
      </c>
      <c r="FH326" s="10">
        <f t="shared" si="220"/>
        <v>0</v>
      </c>
      <c r="FI326" s="10">
        <f t="shared" si="220"/>
        <v>0</v>
      </c>
    </row>
    <row r="327" spans="3:165" ht="19.5" customHeight="1" hidden="1">
      <c r="C327" s="50" t="s">
        <v>172</v>
      </c>
      <c r="D327" s="51" t="s">
        <v>571</v>
      </c>
      <c r="E327" s="49" t="s">
        <v>219</v>
      </c>
      <c r="F327" s="60"/>
      <c r="G327" s="50" t="s">
        <v>459</v>
      </c>
      <c r="H327" s="163" t="s">
        <v>316</v>
      </c>
      <c r="I327" s="119">
        <f t="shared" si="189"/>
        <v>0</v>
      </c>
      <c r="J327" s="173">
        <f t="shared" si="190"/>
        <v>0</v>
      </c>
      <c r="K327" s="217">
        <f t="shared" si="191"/>
        <v>0</v>
      </c>
      <c r="L327" s="52">
        <f t="shared" si="192"/>
        <v>0</v>
      </c>
      <c r="M327" s="53">
        <f t="shared" si="193"/>
        <v>0</v>
      </c>
      <c r="N327" s="65">
        <f t="shared" si="194"/>
        <v>0</v>
      </c>
      <c r="O327" s="124">
        <f t="shared" si="195"/>
        <v>0</v>
      </c>
      <c r="P327" s="55">
        <f t="shared" si="196"/>
        <v>0</v>
      </c>
      <c r="Q327" s="55">
        <f t="shared" si="197"/>
        <v>0</v>
      </c>
      <c r="R327" s="147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  <c r="CY327" s="142"/>
      <c r="CZ327" s="142"/>
      <c r="DA327" s="142"/>
      <c r="DB327" s="142"/>
      <c r="DC327" s="142"/>
      <c r="DD327" s="177"/>
      <c r="DE327" s="178"/>
      <c r="DF327" s="177"/>
      <c r="DG327" s="178"/>
      <c r="DH327" s="177"/>
      <c r="DI327" s="178"/>
      <c r="DJ327" s="177"/>
      <c r="DK327" s="178"/>
      <c r="DL327" s="177"/>
      <c r="DM327" s="178"/>
      <c r="DN327" s="179"/>
      <c r="DO327" s="180"/>
      <c r="DP327" s="181"/>
      <c r="DQ327" s="182"/>
      <c r="DR327" s="178"/>
      <c r="DT327" s="56">
        <f t="shared" si="218"/>
        <v>0</v>
      </c>
      <c r="DU327" s="56">
        <f t="shared" si="218"/>
        <v>0</v>
      </c>
      <c r="DV327" s="56">
        <f t="shared" si="218"/>
        <v>0</v>
      </c>
      <c r="DW327" s="56">
        <f t="shared" si="218"/>
        <v>0</v>
      </c>
      <c r="DX327" s="56">
        <f t="shared" si="218"/>
        <v>0</v>
      </c>
      <c r="DY327" s="56">
        <f t="shared" si="218"/>
        <v>0</v>
      </c>
      <c r="DZ327" s="56">
        <f t="shared" si="218"/>
        <v>0</v>
      </c>
      <c r="EA327" s="56">
        <f t="shared" si="218"/>
        <v>0</v>
      </c>
      <c r="EB327" s="56">
        <f t="shared" si="218"/>
        <v>0</v>
      </c>
      <c r="EC327" s="56">
        <f t="shared" si="218"/>
        <v>0</v>
      </c>
      <c r="ED327" s="57">
        <f t="shared" si="219"/>
        <v>0</v>
      </c>
      <c r="EE327" s="57">
        <f t="shared" si="219"/>
        <v>0</v>
      </c>
      <c r="EF327" s="57">
        <f t="shared" si="219"/>
        <v>0</v>
      </c>
      <c r="EG327" s="57">
        <f t="shared" si="219"/>
        <v>0</v>
      </c>
      <c r="EH327" s="57">
        <f t="shared" si="219"/>
        <v>0</v>
      </c>
      <c r="EI327" s="57">
        <f t="shared" si="219"/>
        <v>0</v>
      </c>
      <c r="EJ327" s="57">
        <f t="shared" si="219"/>
        <v>0</v>
      </c>
      <c r="EK327" s="57">
        <f t="shared" si="219"/>
        <v>0</v>
      </c>
      <c r="EL327" s="57">
        <f t="shared" si="219"/>
        <v>0</v>
      </c>
      <c r="EM327" s="57">
        <f t="shared" si="219"/>
        <v>0</v>
      </c>
      <c r="EN327" s="58">
        <f t="shared" si="198"/>
        <v>0</v>
      </c>
      <c r="EO327" s="54">
        <f t="shared" si="199"/>
        <v>0</v>
      </c>
      <c r="EP327" s="54">
        <f t="shared" si="200"/>
        <v>0</v>
      </c>
      <c r="EQ327" s="54">
        <f t="shared" si="201"/>
        <v>0</v>
      </c>
      <c r="ER327" s="54">
        <f t="shared" si="202"/>
        <v>0</v>
      </c>
      <c r="ES327" s="54">
        <f t="shared" si="203"/>
        <v>0</v>
      </c>
      <c r="ET327" s="54">
        <f t="shared" si="204"/>
        <v>0</v>
      </c>
      <c r="EU327" s="54">
        <f t="shared" si="205"/>
        <v>0</v>
      </c>
      <c r="EV327" s="54">
        <f t="shared" si="206"/>
        <v>0</v>
      </c>
      <c r="EW327" s="54">
        <f t="shared" si="207"/>
        <v>0</v>
      </c>
      <c r="EX327" s="54">
        <f t="shared" si="208"/>
        <v>0</v>
      </c>
      <c r="EY327" s="59">
        <v>0</v>
      </c>
      <c r="EZ327" s="10">
        <f t="shared" si="220"/>
        <v>0</v>
      </c>
      <c r="FA327" s="10">
        <f t="shared" si="220"/>
        <v>0</v>
      </c>
      <c r="FB327" s="10">
        <f t="shared" si="220"/>
        <v>0</v>
      </c>
      <c r="FC327" s="10">
        <f t="shared" si="220"/>
        <v>0</v>
      </c>
      <c r="FD327" s="10">
        <f t="shared" si="220"/>
        <v>0</v>
      </c>
      <c r="FE327" s="10">
        <f t="shared" si="220"/>
        <v>0</v>
      </c>
      <c r="FF327" s="10">
        <f t="shared" si="220"/>
        <v>0</v>
      </c>
      <c r="FG327" s="10">
        <f t="shared" si="220"/>
        <v>0</v>
      </c>
      <c r="FH327" s="10">
        <f t="shared" si="220"/>
        <v>0</v>
      </c>
      <c r="FI327" s="10">
        <f t="shared" si="220"/>
        <v>0</v>
      </c>
    </row>
    <row r="328" spans="3:165" ht="19.5" customHeight="1" hidden="1">
      <c r="C328" s="161" t="s">
        <v>168</v>
      </c>
      <c r="D328" s="166" t="s">
        <v>758</v>
      </c>
      <c r="E328" s="2" t="s">
        <v>219</v>
      </c>
      <c r="F328" s="60"/>
      <c r="G328" s="161" t="s">
        <v>839</v>
      </c>
      <c r="H328" s="166" t="s">
        <v>38</v>
      </c>
      <c r="I328" s="119">
        <f t="shared" si="189"/>
        <v>0</v>
      </c>
      <c r="J328" s="173">
        <f t="shared" si="190"/>
        <v>0</v>
      </c>
      <c r="K328" s="217">
        <f t="shared" si="191"/>
        <v>0</v>
      </c>
      <c r="L328" s="52">
        <f t="shared" si="192"/>
        <v>0</v>
      </c>
      <c r="M328" s="53">
        <f t="shared" si="193"/>
        <v>0</v>
      </c>
      <c r="N328" s="65">
        <f t="shared" si="194"/>
        <v>0</v>
      </c>
      <c r="O328" s="124">
        <f t="shared" si="195"/>
        <v>0</v>
      </c>
      <c r="P328" s="55">
        <f t="shared" si="196"/>
        <v>0</v>
      </c>
      <c r="Q328" s="55">
        <f t="shared" si="197"/>
        <v>0</v>
      </c>
      <c r="R328" s="147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  <c r="CY328" s="142"/>
      <c r="CZ328" s="142"/>
      <c r="DA328" s="142"/>
      <c r="DB328" s="142"/>
      <c r="DC328" s="142"/>
      <c r="DD328" s="177"/>
      <c r="DE328" s="178"/>
      <c r="DF328" s="177"/>
      <c r="DG328" s="178"/>
      <c r="DH328" s="177"/>
      <c r="DI328" s="178"/>
      <c r="DJ328" s="177"/>
      <c r="DK328" s="178"/>
      <c r="DL328" s="177"/>
      <c r="DM328" s="178"/>
      <c r="DN328" s="179"/>
      <c r="DO328" s="180"/>
      <c r="DP328" s="181"/>
      <c r="DQ328" s="182"/>
      <c r="DR328" s="178"/>
      <c r="DT328" s="56">
        <f t="shared" si="218"/>
        <v>0</v>
      </c>
      <c r="DU328" s="56">
        <f t="shared" si="218"/>
        <v>0</v>
      </c>
      <c r="DV328" s="56">
        <f t="shared" si="218"/>
        <v>0</v>
      </c>
      <c r="DW328" s="56">
        <f t="shared" si="218"/>
        <v>0</v>
      </c>
      <c r="DX328" s="56">
        <f t="shared" si="218"/>
        <v>0</v>
      </c>
      <c r="DY328" s="56">
        <f t="shared" si="218"/>
        <v>0</v>
      </c>
      <c r="DZ328" s="56">
        <f t="shared" si="218"/>
        <v>0</v>
      </c>
      <c r="EA328" s="56">
        <f t="shared" si="218"/>
        <v>0</v>
      </c>
      <c r="EB328" s="56">
        <f t="shared" si="218"/>
        <v>0</v>
      </c>
      <c r="EC328" s="56">
        <f t="shared" si="218"/>
        <v>0</v>
      </c>
      <c r="ED328" s="57">
        <f t="shared" si="219"/>
        <v>0</v>
      </c>
      <c r="EE328" s="57">
        <f t="shared" si="219"/>
        <v>0</v>
      </c>
      <c r="EF328" s="57">
        <f t="shared" si="219"/>
        <v>0</v>
      </c>
      <c r="EG328" s="57">
        <f t="shared" si="219"/>
        <v>0</v>
      </c>
      <c r="EH328" s="57">
        <f t="shared" si="219"/>
        <v>0</v>
      </c>
      <c r="EI328" s="57">
        <f t="shared" si="219"/>
        <v>0</v>
      </c>
      <c r="EJ328" s="57">
        <f t="shared" si="219"/>
        <v>0</v>
      </c>
      <c r="EK328" s="57">
        <f t="shared" si="219"/>
        <v>0</v>
      </c>
      <c r="EL328" s="57">
        <f t="shared" si="219"/>
        <v>0</v>
      </c>
      <c r="EM328" s="57">
        <f t="shared" si="219"/>
        <v>0</v>
      </c>
      <c r="EN328" s="58">
        <f t="shared" si="198"/>
        <v>0</v>
      </c>
      <c r="EO328" s="54">
        <f t="shared" si="199"/>
        <v>0</v>
      </c>
      <c r="EP328" s="54">
        <f t="shared" si="200"/>
        <v>0</v>
      </c>
      <c r="EQ328" s="54">
        <f t="shared" si="201"/>
        <v>0</v>
      </c>
      <c r="ER328" s="54">
        <f t="shared" si="202"/>
        <v>0</v>
      </c>
      <c r="ES328" s="54">
        <f t="shared" si="203"/>
        <v>0</v>
      </c>
      <c r="ET328" s="54">
        <f t="shared" si="204"/>
        <v>0</v>
      </c>
      <c r="EU328" s="54">
        <f t="shared" si="205"/>
        <v>0</v>
      </c>
      <c r="EV328" s="54">
        <f t="shared" si="206"/>
        <v>0</v>
      </c>
      <c r="EW328" s="54">
        <f t="shared" si="207"/>
        <v>0</v>
      </c>
      <c r="EX328" s="54">
        <f t="shared" si="208"/>
        <v>0</v>
      </c>
      <c r="EY328" s="59">
        <v>0</v>
      </c>
      <c r="EZ328" s="10">
        <f t="shared" si="220"/>
        <v>0</v>
      </c>
      <c r="FA328" s="10">
        <f t="shared" si="220"/>
        <v>0</v>
      </c>
      <c r="FB328" s="10">
        <f t="shared" si="220"/>
        <v>0</v>
      </c>
      <c r="FC328" s="10">
        <f t="shared" si="220"/>
        <v>0</v>
      </c>
      <c r="FD328" s="10">
        <f t="shared" si="220"/>
        <v>0</v>
      </c>
      <c r="FE328" s="10">
        <f t="shared" si="220"/>
        <v>0</v>
      </c>
      <c r="FF328" s="10">
        <f t="shared" si="220"/>
        <v>0</v>
      </c>
      <c r="FG328" s="10">
        <f t="shared" si="220"/>
        <v>0</v>
      </c>
      <c r="FH328" s="10">
        <f t="shared" si="220"/>
        <v>0</v>
      </c>
      <c r="FI328" s="10">
        <f t="shared" si="220"/>
        <v>0</v>
      </c>
    </row>
    <row r="329" spans="3:165" ht="19.5" customHeight="1" hidden="1">
      <c r="C329" s="50" t="s">
        <v>173</v>
      </c>
      <c r="D329" s="51" t="s">
        <v>746</v>
      </c>
      <c r="E329" s="49" t="s">
        <v>219</v>
      </c>
      <c r="F329" s="60"/>
      <c r="G329" s="50" t="s">
        <v>174</v>
      </c>
      <c r="H329" s="163" t="s">
        <v>175</v>
      </c>
      <c r="I329" s="119">
        <f t="shared" si="189"/>
        <v>0</v>
      </c>
      <c r="J329" s="173">
        <f t="shared" si="190"/>
        <v>0</v>
      </c>
      <c r="K329" s="217">
        <f t="shared" si="191"/>
        <v>0</v>
      </c>
      <c r="L329" s="52">
        <f t="shared" si="192"/>
        <v>0</v>
      </c>
      <c r="M329" s="53">
        <f t="shared" si="193"/>
        <v>0</v>
      </c>
      <c r="N329" s="65">
        <f t="shared" si="194"/>
        <v>0</v>
      </c>
      <c r="O329" s="124">
        <f t="shared" si="195"/>
        <v>0</v>
      </c>
      <c r="P329" s="55">
        <f t="shared" si="196"/>
        <v>0</v>
      </c>
      <c r="Q329" s="55">
        <f t="shared" si="197"/>
        <v>0</v>
      </c>
      <c r="R329" s="147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  <c r="DB329" s="142"/>
      <c r="DC329" s="142"/>
      <c r="DD329" s="177"/>
      <c r="DE329" s="178"/>
      <c r="DF329" s="177"/>
      <c r="DG329" s="178"/>
      <c r="DH329" s="177"/>
      <c r="DI329" s="178"/>
      <c r="DJ329" s="177"/>
      <c r="DK329" s="178"/>
      <c r="DL329" s="177"/>
      <c r="DM329" s="178"/>
      <c r="DN329" s="179"/>
      <c r="DO329" s="180"/>
      <c r="DP329" s="181"/>
      <c r="DQ329" s="182"/>
      <c r="DR329" s="178"/>
      <c r="DT329" s="56">
        <f t="shared" si="218"/>
        <v>0</v>
      </c>
      <c r="DU329" s="56">
        <f t="shared" si="218"/>
        <v>0</v>
      </c>
      <c r="DV329" s="56">
        <f t="shared" si="218"/>
        <v>0</v>
      </c>
      <c r="DW329" s="56">
        <f t="shared" si="218"/>
        <v>0</v>
      </c>
      <c r="DX329" s="56">
        <f t="shared" si="218"/>
        <v>0</v>
      </c>
      <c r="DY329" s="56">
        <f t="shared" si="218"/>
        <v>0</v>
      </c>
      <c r="DZ329" s="56">
        <f t="shared" si="218"/>
        <v>0</v>
      </c>
      <c r="EA329" s="56">
        <f t="shared" si="218"/>
        <v>0</v>
      </c>
      <c r="EB329" s="56">
        <f t="shared" si="218"/>
        <v>0</v>
      </c>
      <c r="EC329" s="56">
        <f t="shared" si="218"/>
        <v>0</v>
      </c>
      <c r="ED329" s="57">
        <f t="shared" si="219"/>
        <v>0</v>
      </c>
      <c r="EE329" s="57">
        <f t="shared" si="219"/>
        <v>0</v>
      </c>
      <c r="EF329" s="57">
        <f t="shared" si="219"/>
        <v>0</v>
      </c>
      <c r="EG329" s="57">
        <f t="shared" si="219"/>
        <v>0</v>
      </c>
      <c r="EH329" s="57">
        <f t="shared" si="219"/>
        <v>0</v>
      </c>
      <c r="EI329" s="57">
        <f t="shared" si="219"/>
        <v>0</v>
      </c>
      <c r="EJ329" s="57">
        <f t="shared" si="219"/>
        <v>0</v>
      </c>
      <c r="EK329" s="57">
        <f t="shared" si="219"/>
        <v>0</v>
      </c>
      <c r="EL329" s="57">
        <f t="shared" si="219"/>
        <v>0</v>
      </c>
      <c r="EM329" s="57">
        <f t="shared" si="219"/>
        <v>0</v>
      </c>
      <c r="EN329" s="58">
        <f t="shared" si="198"/>
        <v>0</v>
      </c>
      <c r="EO329" s="54">
        <f t="shared" si="199"/>
        <v>0</v>
      </c>
      <c r="EP329" s="54">
        <f t="shared" si="200"/>
        <v>0</v>
      </c>
      <c r="EQ329" s="54">
        <f t="shared" si="201"/>
        <v>0</v>
      </c>
      <c r="ER329" s="54">
        <f t="shared" si="202"/>
        <v>0</v>
      </c>
      <c r="ES329" s="54">
        <f t="shared" si="203"/>
        <v>0</v>
      </c>
      <c r="ET329" s="54">
        <f t="shared" si="204"/>
        <v>0</v>
      </c>
      <c r="EU329" s="54">
        <f t="shared" si="205"/>
        <v>0</v>
      </c>
      <c r="EV329" s="54">
        <f t="shared" si="206"/>
        <v>0</v>
      </c>
      <c r="EW329" s="54">
        <f t="shared" si="207"/>
        <v>0</v>
      </c>
      <c r="EX329" s="54">
        <f t="shared" si="208"/>
        <v>0</v>
      </c>
      <c r="EY329" s="59">
        <v>0</v>
      </c>
      <c r="EZ329" s="10">
        <f t="shared" si="220"/>
        <v>0</v>
      </c>
      <c r="FA329" s="10">
        <f t="shared" si="220"/>
        <v>0</v>
      </c>
      <c r="FB329" s="10">
        <f t="shared" si="220"/>
        <v>0</v>
      </c>
      <c r="FC329" s="10">
        <f t="shared" si="220"/>
        <v>0</v>
      </c>
      <c r="FD329" s="10">
        <f t="shared" si="220"/>
        <v>0</v>
      </c>
      <c r="FE329" s="10">
        <f t="shared" si="220"/>
        <v>0</v>
      </c>
      <c r="FF329" s="10">
        <f t="shared" si="220"/>
        <v>0</v>
      </c>
      <c r="FG329" s="10">
        <f t="shared" si="220"/>
        <v>0</v>
      </c>
      <c r="FH329" s="10">
        <f t="shared" si="220"/>
        <v>0</v>
      </c>
      <c r="FI329" s="10">
        <f t="shared" si="220"/>
        <v>0</v>
      </c>
    </row>
    <row r="330" spans="3:165" ht="19.5" customHeight="1" hidden="1">
      <c r="C330" s="50" t="s">
        <v>467</v>
      </c>
      <c r="D330" s="51" t="s">
        <v>521</v>
      </c>
      <c r="E330" s="49" t="s">
        <v>219</v>
      </c>
      <c r="F330" s="60"/>
      <c r="G330" s="64" t="s">
        <v>468</v>
      </c>
      <c r="H330" s="166" t="s">
        <v>469</v>
      </c>
      <c r="I330" s="119">
        <f t="shared" si="189"/>
        <v>0</v>
      </c>
      <c r="J330" s="173">
        <f t="shared" si="190"/>
        <v>0</v>
      </c>
      <c r="K330" s="217">
        <f t="shared" si="191"/>
        <v>0</v>
      </c>
      <c r="L330" s="52">
        <f t="shared" si="192"/>
        <v>0</v>
      </c>
      <c r="M330" s="53">
        <f t="shared" si="193"/>
        <v>0</v>
      </c>
      <c r="N330" s="65">
        <f t="shared" si="194"/>
        <v>0</v>
      </c>
      <c r="O330" s="124">
        <f t="shared" si="195"/>
        <v>0</v>
      </c>
      <c r="P330" s="55">
        <f t="shared" si="196"/>
        <v>0</v>
      </c>
      <c r="Q330" s="55">
        <f t="shared" si="197"/>
        <v>0</v>
      </c>
      <c r="R330" s="147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  <c r="CY330" s="142"/>
      <c r="CZ330" s="142"/>
      <c r="DA330" s="142"/>
      <c r="DB330" s="142"/>
      <c r="DC330" s="142"/>
      <c r="DD330" s="177"/>
      <c r="DE330" s="178"/>
      <c r="DF330" s="177"/>
      <c r="DG330" s="178"/>
      <c r="DH330" s="177"/>
      <c r="DI330" s="178"/>
      <c r="DJ330" s="177"/>
      <c r="DK330" s="178"/>
      <c r="DL330" s="177"/>
      <c r="DM330" s="178"/>
      <c r="DN330" s="179"/>
      <c r="DO330" s="180"/>
      <c r="DP330" s="181"/>
      <c r="DQ330" s="182"/>
      <c r="DR330" s="178"/>
      <c r="DT330" s="56">
        <f t="shared" si="218"/>
        <v>0</v>
      </c>
      <c r="DU330" s="56">
        <f t="shared" si="218"/>
        <v>0</v>
      </c>
      <c r="DV330" s="56">
        <f t="shared" si="218"/>
        <v>0</v>
      </c>
      <c r="DW330" s="56">
        <f t="shared" si="218"/>
        <v>0</v>
      </c>
      <c r="DX330" s="56">
        <f t="shared" si="218"/>
        <v>0</v>
      </c>
      <c r="DY330" s="56">
        <f t="shared" si="218"/>
        <v>0</v>
      </c>
      <c r="DZ330" s="56">
        <f t="shared" si="218"/>
        <v>0</v>
      </c>
      <c r="EA330" s="56">
        <f t="shared" si="218"/>
        <v>0</v>
      </c>
      <c r="EB330" s="56">
        <f t="shared" si="218"/>
        <v>0</v>
      </c>
      <c r="EC330" s="56">
        <f t="shared" si="218"/>
        <v>0</v>
      </c>
      <c r="ED330" s="57">
        <f t="shared" si="219"/>
        <v>0</v>
      </c>
      <c r="EE330" s="57">
        <f t="shared" si="219"/>
        <v>0</v>
      </c>
      <c r="EF330" s="57">
        <f t="shared" si="219"/>
        <v>0</v>
      </c>
      <c r="EG330" s="57">
        <f t="shared" si="219"/>
        <v>0</v>
      </c>
      <c r="EH330" s="57">
        <f t="shared" si="219"/>
        <v>0</v>
      </c>
      <c r="EI330" s="57">
        <f t="shared" si="219"/>
        <v>0</v>
      </c>
      <c r="EJ330" s="57">
        <f t="shared" si="219"/>
        <v>0</v>
      </c>
      <c r="EK330" s="57">
        <f t="shared" si="219"/>
        <v>0</v>
      </c>
      <c r="EL330" s="57">
        <f t="shared" si="219"/>
        <v>0</v>
      </c>
      <c r="EM330" s="57">
        <f t="shared" si="219"/>
        <v>0</v>
      </c>
      <c r="EN330" s="58">
        <f t="shared" si="198"/>
        <v>0</v>
      </c>
      <c r="EO330" s="54">
        <f t="shared" si="199"/>
        <v>0</v>
      </c>
      <c r="EP330" s="54">
        <f t="shared" si="200"/>
        <v>0</v>
      </c>
      <c r="EQ330" s="54">
        <f t="shared" si="201"/>
        <v>0</v>
      </c>
      <c r="ER330" s="54">
        <f t="shared" si="202"/>
        <v>0</v>
      </c>
      <c r="ES330" s="54">
        <f t="shared" si="203"/>
        <v>0</v>
      </c>
      <c r="ET330" s="54">
        <f t="shared" si="204"/>
        <v>0</v>
      </c>
      <c r="EU330" s="54">
        <f t="shared" si="205"/>
        <v>0</v>
      </c>
      <c r="EV330" s="54">
        <f t="shared" si="206"/>
        <v>0</v>
      </c>
      <c r="EW330" s="54">
        <f t="shared" si="207"/>
        <v>0</v>
      </c>
      <c r="EX330" s="54">
        <f t="shared" si="208"/>
        <v>0</v>
      </c>
      <c r="EY330" s="59">
        <v>0</v>
      </c>
      <c r="EZ330" s="10">
        <f t="shared" si="220"/>
        <v>0</v>
      </c>
      <c r="FA330" s="10">
        <f t="shared" si="220"/>
        <v>0</v>
      </c>
      <c r="FB330" s="10">
        <f t="shared" si="220"/>
        <v>0</v>
      </c>
      <c r="FC330" s="10">
        <f t="shared" si="220"/>
        <v>0</v>
      </c>
      <c r="FD330" s="10">
        <f t="shared" si="220"/>
        <v>0</v>
      </c>
      <c r="FE330" s="10">
        <f t="shared" si="220"/>
        <v>0</v>
      </c>
      <c r="FF330" s="10">
        <f t="shared" si="220"/>
        <v>0</v>
      </c>
      <c r="FG330" s="10">
        <f t="shared" si="220"/>
        <v>0</v>
      </c>
      <c r="FH330" s="10">
        <f t="shared" si="220"/>
        <v>0</v>
      </c>
      <c r="FI330" s="10">
        <f t="shared" si="220"/>
        <v>0</v>
      </c>
    </row>
    <row r="331" spans="3:165" ht="19.5" customHeight="1" hidden="1">
      <c r="C331" s="61"/>
      <c r="D331" s="62"/>
      <c r="E331" s="49" t="s">
        <v>219</v>
      </c>
      <c r="F331" s="60"/>
      <c r="G331" s="50" t="s">
        <v>591</v>
      </c>
      <c r="H331" s="163" t="s">
        <v>82</v>
      </c>
      <c r="I331" s="119">
        <f t="shared" si="189"/>
        <v>0</v>
      </c>
      <c r="J331" s="173">
        <f t="shared" si="190"/>
        <v>0</v>
      </c>
      <c r="K331" s="217">
        <f t="shared" si="191"/>
        <v>0</v>
      </c>
      <c r="L331" s="52">
        <f t="shared" si="192"/>
        <v>0</v>
      </c>
      <c r="M331" s="53">
        <f t="shared" si="193"/>
        <v>0</v>
      </c>
      <c r="N331" s="65">
        <f t="shared" si="194"/>
        <v>0</v>
      </c>
      <c r="O331" s="124">
        <f t="shared" si="195"/>
        <v>0</v>
      </c>
      <c r="P331" s="55">
        <f t="shared" si="196"/>
        <v>0</v>
      </c>
      <c r="Q331" s="55">
        <f t="shared" si="197"/>
        <v>0</v>
      </c>
      <c r="R331" s="147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77"/>
      <c r="DE331" s="178"/>
      <c r="DF331" s="177"/>
      <c r="DG331" s="178"/>
      <c r="DH331" s="177"/>
      <c r="DI331" s="178"/>
      <c r="DJ331" s="177"/>
      <c r="DK331" s="178"/>
      <c r="DL331" s="177"/>
      <c r="DM331" s="178"/>
      <c r="DN331" s="179"/>
      <c r="DO331" s="180"/>
      <c r="DP331" s="181"/>
      <c r="DQ331" s="182"/>
      <c r="DR331" s="178"/>
      <c r="DT331" s="56">
        <f aca="true" t="shared" si="221" ref="DT331:EC340">LARGE($ED331:$EX331,DT$12)</f>
        <v>0</v>
      </c>
      <c r="DU331" s="56">
        <f t="shared" si="221"/>
        <v>0</v>
      </c>
      <c r="DV331" s="56">
        <f t="shared" si="221"/>
        <v>0</v>
      </c>
      <c r="DW331" s="56">
        <f t="shared" si="221"/>
        <v>0</v>
      </c>
      <c r="DX331" s="56">
        <f t="shared" si="221"/>
        <v>0</v>
      </c>
      <c r="DY331" s="56">
        <f t="shared" si="221"/>
        <v>0</v>
      </c>
      <c r="DZ331" s="56">
        <f t="shared" si="221"/>
        <v>0</v>
      </c>
      <c r="EA331" s="56">
        <f t="shared" si="221"/>
        <v>0</v>
      </c>
      <c r="EB331" s="56">
        <f t="shared" si="221"/>
        <v>0</v>
      </c>
      <c r="EC331" s="56">
        <f t="shared" si="221"/>
        <v>0</v>
      </c>
      <c r="ED331" s="57">
        <f aca="true" t="shared" si="222" ref="ED331:EM340">IF(COUNT($DD331:$DR331)&gt;=ED$12,LARGE($DD331:$DR331,ED$12),0)</f>
        <v>0</v>
      </c>
      <c r="EE331" s="57">
        <f t="shared" si="222"/>
        <v>0</v>
      </c>
      <c r="EF331" s="57">
        <f t="shared" si="222"/>
        <v>0</v>
      </c>
      <c r="EG331" s="57">
        <f t="shared" si="222"/>
        <v>0</v>
      </c>
      <c r="EH331" s="57">
        <f t="shared" si="222"/>
        <v>0</v>
      </c>
      <c r="EI331" s="57">
        <f t="shared" si="222"/>
        <v>0</v>
      </c>
      <c r="EJ331" s="57">
        <f t="shared" si="222"/>
        <v>0</v>
      </c>
      <c r="EK331" s="57">
        <f t="shared" si="222"/>
        <v>0</v>
      </c>
      <c r="EL331" s="57">
        <f t="shared" si="222"/>
        <v>0</v>
      </c>
      <c r="EM331" s="57">
        <f t="shared" si="222"/>
        <v>0</v>
      </c>
      <c r="EN331" s="58">
        <f t="shared" si="198"/>
        <v>0</v>
      </c>
      <c r="EO331" s="54">
        <f t="shared" si="199"/>
        <v>0</v>
      </c>
      <c r="EP331" s="54">
        <f t="shared" si="200"/>
        <v>0</v>
      </c>
      <c r="EQ331" s="54">
        <f t="shared" si="201"/>
        <v>0</v>
      </c>
      <c r="ER331" s="54">
        <f t="shared" si="202"/>
        <v>0</v>
      </c>
      <c r="ES331" s="54">
        <f t="shared" si="203"/>
        <v>0</v>
      </c>
      <c r="ET331" s="54">
        <f t="shared" si="204"/>
        <v>0</v>
      </c>
      <c r="EU331" s="54">
        <f t="shared" si="205"/>
        <v>0</v>
      </c>
      <c r="EV331" s="54">
        <f t="shared" si="206"/>
        <v>0</v>
      </c>
      <c r="EW331" s="54">
        <f t="shared" si="207"/>
        <v>0</v>
      </c>
      <c r="EX331" s="54">
        <f t="shared" si="208"/>
        <v>0</v>
      </c>
      <c r="EY331" s="59">
        <v>0</v>
      </c>
      <c r="EZ331" s="10">
        <f aca="true" t="shared" si="223" ref="EZ331:FI340">IF(COUNT($S331:$DC331)&gt;=EZ$12,LARGE($S331:$DC331,EZ$12),0)</f>
        <v>0</v>
      </c>
      <c r="FA331" s="10">
        <f t="shared" si="223"/>
        <v>0</v>
      </c>
      <c r="FB331" s="10">
        <f t="shared" si="223"/>
        <v>0</v>
      </c>
      <c r="FC331" s="10">
        <f t="shared" si="223"/>
        <v>0</v>
      </c>
      <c r="FD331" s="10">
        <f t="shared" si="223"/>
        <v>0</v>
      </c>
      <c r="FE331" s="10">
        <f t="shared" si="223"/>
        <v>0</v>
      </c>
      <c r="FF331" s="10">
        <f t="shared" si="223"/>
        <v>0</v>
      </c>
      <c r="FG331" s="10">
        <f t="shared" si="223"/>
        <v>0</v>
      </c>
      <c r="FH331" s="10">
        <f t="shared" si="223"/>
        <v>0</v>
      </c>
      <c r="FI331" s="10">
        <f t="shared" si="223"/>
        <v>0</v>
      </c>
    </row>
    <row r="332" spans="3:165" ht="19.5" customHeight="1" hidden="1">
      <c r="C332" s="50"/>
      <c r="D332" s="51"/>
      <c r="E332" s="49" t="s">
        <v>219</v>
      </c>
      <c r="F332" s="60"/>
      <c r="G332" s="50" t="s">
        <v>339</v>
      </c>
      <c r="H332" s="163" t="s">
        <v>546</v>
      </c>
      <c r="I332" s="119">
        <f t="shared" si="189"/>
        <v>0</v>
      </c>
      <c r="J332" s="173">
        <f t="shared" si="190"/>
        <v>0</v>
      </c>
      <c r="K332" s="217">
        <f t="shared" si="191"/>
        <v>0</v>
      </c>
      <c r="L332" s="52">
        <f t="shared" si="192"/>
        <v>0</v>
      </c>
      <c r="M332" s="53">
        <f t="shared" si="193"/>
        <v>0</v>
      </c>
      <c r="N332" s="65">
        <f t="shared" si="194"/>
        <v>0</v>
      </c>
      <c r="O332" s="124">
        <f t="shared" si="195"/>
        <v>0</v>
      </c>
      <c r="P332" s="55">
        <f t="shared" si="196"/>
        <v>0</v>
      </c>
      <c r="Q332" s="55">
        <f t="shared" si="197"/>
        <v>0</v>
      </c>
      <c r="R332" s="147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  <c r="CY332" s="142"/>
      <c r="CZ332" s="142"/>
      <c r="DA332" s="142"/>
      <c r="DB332" s="142"/>
      <c r="DC332" s="142"/>
      <c r="DD332" s="177"/>
      <c r="DE332" s="178"/>
      <c r="DF332" s="177"/>
      <c r="DG332" s="178"/>
      <c r="DH332" s="177"/>
      <c r="DI332" s="178"/>
      <c r="DJ332" s="177"/>
      <c r="DK332" s="178"/>
      <c r="DL332" s="177"/>
      <c r="DM332" s="178"/>
      <c r="DN332" s="179"/>
      <c r="DO332" s="180"/>
      <c r="DP332" s="181"/>
      <c r="DQ332" s="182"/>
      <c r="DR332" s="178"/>
      <c r="DT332" s="56">
        <f t="shared" si="221"/>
        <v>0</v>
      </c>
      <c r="DU332" s="56">
        <f t="shared" si="221"/>
        <v>0</v>
      </c>
      <c r="DV332" s="56">
        <f t="shared" si="221"/>
        <v>0</v>
      </c>
      <c r="DW332" s="56">
        <f t="shared" si="221"/>
        <v>0</v>
      </c>
      <c r="DX332" s="56">
        <f t="shared" si="221"/>
        <v>0</v>
      </c>
      <c r="DY332" s="56">
        <f t="shared" si="221"/>
        <v>0</v>
      </c>
      <c r="DZ332" s="56">
        <f t="shared" si="221"/>
        <v>0</v>
      </c>
      <c r="EA332" s="56">
        <f t="shared" si="221"/>
        <v>0</v>
      </c>
      <c r="EB332" s="56">
        <f t="shared" si="221"/>
        <v>0</v>
      </c>
      <c r="EC332" s="56">
        <f t="shared" si="221"/>
        <v>0</v>
      </c>
      <c r="ED332" s="57">
        <f t="shared" si="222"/>
        <v>0</v>
      </c>
      <c r="EE332" s="57">
        <f t="shared" si="222"/>
        <v>0</v>
      </c>
      <c r="EF332" s="57">
        <f t="shared" si="222"/>
        <v>0</v>
      </c>
      <c r="EG332" s="57">
        <f t="shared" si="222"/>
        <v>0</v>
      </c>
      <c r="EH332" s="57">
        <f t="shared" si="222"/>
        <v>0</v>
      </c>
      <c r="EI332" s="57">
        <f t="shared" si="222"/>
        <v>0</v>
      </c>
      <c r="EJ332" s="57">
        <f t="shared" si="222"/>
        <v>0</v>
      </c>
      <c r="EK332" s="57">
        <f t="shared" si="222"/>
        <v>0</v>
      </c>
      <c r="EL332" s="57">
        <f t="shared" si="222"/>
        <v>0</v>
      </c>
      <c r="EM332" s="57">
        <f t="shared" si="222"/>
        <v>0</v>
      </c>
      <c r="EN332" s="58">
        <f t="shared" si="198"/>
        <v>0</v>
      </c>
      <c r="EO332" s="54">
        <f t="shared" si="199"/>
        <v>0</v>
      </c>
      <c r="EP332" s="54">
        <f t="shared" si="200"/>
        <v>0</v>
      </c>
      <c r="EQ332" s="54">
        <f t="shared" si="201"/>
        <v>0</v>
      </c>
      <c r="ER332" s="54">
        <f t="shared" si="202"/>
        <v>0</v>
      </c>
      <c r="ES332" s="54">
        <f t="shared" si="203"/>
        <v>0</v>
      </c>
      <c r="ET332" s="54">
        <f t="shared" si="204"/>
        <v>0</v>
      </c>
      <c r="EU332" s="54">
        <f t="shared" si="205"/>
        <v>0</v>
      </c>
      <c r="EV332" s="54">
        <f t="shared" si="206"/>
        <v>0</v>
      </c>
      <c r="EW332" s="54">
        <f t="shared" si="207"/>
        <v>0</v>
      </c>
      <c r="EX332" s="54">
        <f t="shared" si="208"/>
        <v>0</v>
      </c>
      <c r="EY332" s="59">
        <v>0</v>
      </c>
      <c r="EZ332" s="10">
        <f t="shared" si="223"/>
        <v>0</v>
      </c>
      <c r="FA332" s="10">
        <f t="shared" si="223"/>
        <v>0</v>
      </c>
      <c r="FB332" s="10">
        <f t="shared" si="223"/>
        <v>0</v>
      </c>
      <c r="FC332" s="10">
        <f t="shared" si="223"/>
        <v>0</v>
      </c>
      <c r="FD332" s="10">
        <f t="shared" si="223"/>
        <v>0</v>
      </c>
      <c r="FE332" s="10">
        <f t="shared" si="223"/>
        <v>0</v>
      </c>
      <c r="FF332" s="10">
        <f t="shared" si="223"/>
        <v>0</v>
      </c>
      <c r="FG332" s="10">
        <f t="shared" si="223"/>
        <v>0</v>
      </c>
      <c r="FH332" s="10">
        <f t="shared" si="223"/>
        <v>0</v>
      </c>
      <c r="FI332" s="10">
        <f t="shared" si="223"/>
        <v>0</v>
      </c>
    </row>
    <row r="333" spans="3:165" ht="19.5" customHeight="1" hidden="1">
      <c r="C333" s="50"/>
      <c r="D333" s="51"/>
      <c r="E333" s="49" t="s">
        <v>219</v>
      </c>
      <c r="F333" s="60"/>
      <c r="G333" s="50" t="s">
        <v>545</v>
      </c>
      <c r="H333" s="163" t="s">
        <v>546</v>
      </c>
      <c r="I333" s="119">
        <f t="shared" si="189"/>
        <v>0</v>
      </c>
      <c r="J333" s="173">
        <f t="shared" si="190"/>
        <v>0</v>
      </c>
      <c r="K333" s="217">
        <f t="shared" si="191"/>
        <v>0</v>
      </c>
      <c r="L333" s="52">
        <f t="shared" si="192"/>
        <v>0</v>
      </c>
      <c r="M333" s="53">
        <f t="shared" si="193"/>
        <v>0</v>
      </c>
      <c r="N333" s="65">
        <f t="shared" si="194"/>
        <v>0</v>
      </c>
      <c r="O333" s="124">
        <f t="shared" si="195"/>
        <v>0</v>
      </c>
      <c r="P333" s="55">
        <f t="shared" si="196"/>
        <v>0</v>
      </c>
      <c r="Q333" s="55">
        <f t="shared" si="197"/>
        <v>0</v>
      </c>
      <c r="R333" s="147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77"/>
      <c r="DE333" s="178"/>
      <c r="DF333" s="177"/>
      <c r="DG333" s="178"/>
      <c r="DH333" s="177"/>
      <c r="DI333" s="178"/>
      <c r="DJ333" s="177"/>
      <c r="DK333" s="178"/>
      <c r="DL333" s="177"/>
      <c r="DM333" s="178"/>
      <c r="DN333" s="179"/>
      <c r="DO333" s="180"/>
      <c r="DP333" s="181"/>
      <c r="DQ333" s="182"/>
      <c r="DR333" s="178"/>
      <c r="DT333" s="56">
        <f t="shared" si="221"/>
        <v>0</v>
      </c>
      <c r="DU333" s="56">
        <f t="shared" si="221"/>
        <v>0</v>
      </c>
      <c r="DV333" s="56">
        <f t="shared" si="221"/>
        <v>0</v>
      </c>
      <c r="DW333" s="56">
        <f t="shared" si="221"/>
        <v>0</v>
      </c>
      <c r="DX333" s="56">
        <f t="shared" si="221"/>
        <v>0</v>
      </c>
      <c r="DY333" s="56">
        <f t="shared" si="221"/>
        <v>0</v>
      </c>
      <c r="DZ333" s="56">
        <f t="shared" si="221"/>
        <v>0</v>
      </c>
      <c r="EA333" s="56">
        <f t="shared" si="221"/>
        <v>0</v>
      </c>
      <c r="EB333" s="56">
        <f t="shared" si="221"/>
        <v>0</v>
      </c>
      <c r="EC333" s="56">
        <f t="shared" si="221"/>
        <v>0</v>
      </c>
      <c r="ED333" s="57">
        <f t="shared" si="222"/>
        <v>0</v>
      </c>
      <c r="EE333" s="57">
        <f t="shared" si="222"/>
        <v>0</v>
      </c>
      <c r="EF333" s="57">
        <f t="shared" si="222"/>
        <v>0</v>
      </c>
      <c r="EG333" s="57">
        <f t="shared" si="222"/>
        <v>0</v>
      </c>
      <c r="EH333" s="57">
        <f t="shared" si="222"/>
        <v>0</v>
      </c>
      <c r="EI333" s="57">
        <f t="shared" si="222"/>
        <v>0</v>
      </c>
      <c r="EJ333" s="57">
        <f t="shared" si="222"/>
        <v>0</v>
      </c>
      <c r="EK333" s="57">
        <f t="shared" si="222"/>
        <v>0</v>
      </c>
      <c r="EL333" s="57">
        <f t="shared" si="222"/>
        <v>0</v>
      </c>
      <c r="EM333" s="57">
        <f t="shared" si="222"/>
        <v>0</v>
      </c>
      <c r="EN333" s="58">
        <f t="shared" si="198"/>
        <v>0</v>
      </c>
      <c r="EO333" s="54">
        <f t="shared" si="199"/>
        <v>0</v>
      </c>
      <c r="EP333" s="54">
        <f t="shared" si="200"/>
        <v>0</v>
      </c>
      <c r="EQ333" s="54">
        <f t="shared" si="201"/>
        <v>0</v>
      </c>
      <c r="ER333" s="54">
        <f t="shared" si="202"/>
        <v>0</v>
      </c>
      <c r="ES333" s="54">
        <f t="shared" si="203"/>
        <v>0</v>
      </c>
      <c r="ET333" s="54">
        <f t="shared" si="204"/>
        <v>0</v>
      </c>
      <c r="EU333" s="54">
        <f t="shared" si="205"/>
        <v>0</v>
      </c>
      <c r="EV333" s="54">
        <f t="shared" si="206"/>
        <v>0</v>
      </c>
      <c r="EW333" s="54">
        <f t="shared" si="207"/>
        <v>0</v>
      </c>
      <c r="EX333" s="54">
        <f t="shared" si="208"/>
        <v>0</v>
      </c>
      <c r="EY333" s="59">
        <v>0</v>
      </c>
      <c r="EZ333" s="10">
        <f t="shared" si="223"/>
        <v>0</v>
      </c>
      <c r="FA333" s="10">
        <f t="shared" si="223"/>
        <v>0</v>
      </c>
      <c r="FB333" s="10">
        <f t="shared" si="223"/>
        <v>0</v>
      </c>
      <c r="FC333" s="10">
        <f t="shared" si="223"/>
        <v>0</v>
      </c>
      <c r="FD333" s="10">
        <f t="shared" si="223"/>
        <v>0</v>
      </c>
      <c r="FE333" s="10">
        <f t="shared" si="223"/>
        <v>0</v>
      </c>
      <c r="FF333" s="10">
        <f t="shared" si="223"/>
        <v>0</v>
      </c>
      <c r="FG333" s="10">
        <f t="shared" si="223"/>
        <v>0</v>
      </c>
      <c r="FH333" s="10">
        <f t="shared" si="223"/>
        <v>0</v>
      </c>
      <c r="FI333" s="10">
        <f t="shared" si="223"/>
        <v>0</v>
      </c>
    </row>
    <row r="334" spans="3:165" ht="19.5" customHeight="1" hidden="1">
      <c r="C334" s="1" t="s">
        <v>318</v>
      </c>
      <c r="D334" s="63" t="s">
        <v>571</v>
      </c>
      <c r="E334" s="49" t="s">
        <v>219</v>
      </c>
      <c r="F334" s="60"/>
      <c r="G334" s="64" t="s">
        <v>575</v>
      </c>
      <c r="H334" s="195" t="s">
        <v>319</v>
      </c>
      <c r="I334" s="119">
        <f t="shared" si="189"/>
        <v>0</v>
      </c>
      <c r="J334" s="173">
        <f t="shared" si="190"/>
        <v>0</v>
      </c>
      <c r="K334" s="217">
        <f t="shared" si="191"/>
        <v>0</v>
      </c>
      <c r="L334" s="52">
        <f t="shared" si="192"/>
        <v>0</v>
      </c>
      <c r="M334" s="53">
        <f t="shared" si="193"/>
        <v>0</v>
      </c>
      <c r="N334" s="65">
        <f t="shared" si="194"/>
        <v>0</v>
      </c>
      <c r="O334" s="124">
        <f t="shared" si="195"/>
        <v>0</v>
      </c>
      <c r="P334" s="55">
        <f t="shared" si="196"/>
        <v>0</v>
      </c>
      <c r="Q334" s="55">
        <f t="shared" si="197"/>
        <v>0</v>
      </c>
      <c r="R334" s="147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  <c r="CU334" s="142"/>
      <c r="CV334" s="142"/>
      <c r="CW334" s="142"/>
      <c r="CX334" s="142"/>
      <c r="CY334" s="142"/>
      <c r="CZ334" s="142"/>
      <c r="DA334" s="142"/>
      <c r="DB334" s="142"/>
      <c r="DC334" s="142"/>
      <c r="DD334" s="177"/>
      <c r="DE334" s="178"/>
      <c r="DF334" s="177"/>
      <c r="DG334" s="178"/>
      <c r="DH334" s="177"/>
      <c r="DI334" s="178"/>
      <c r="DJ334" s="177"/>
      <c r="DK334" s="178"/>
      <c r="DL334" s="177"/>
      <c r="DM334" s="178"/>
      <c r="DN334" s="179"/>
      <c r="DO334" s="180"/>
      <c r="DP334" s="181"/>
      <c r="DQ334" s="182"/>
      <c r="DR334" s="178"/>
      <c r="DT334" s="56">
        <f t="shared" si="221"/>
        <v>0</v>
      </c>
      <c r="DU334" s="56">
        <f t="shared" si="221"/>
        <v>0</v>
      </c>
      <c r="DV334" s="56">
        <f t="shared" si="221"/>
        <v>0</v>
      </c>
      <c r="DW334" s="56">
        <f t="shared" si="221"/>
        <v>0</v>
      </c>
      <c r="DX334" s="56">
        <f t="shared" si="221"/>
        <v>0</v>
      </c>
      <c r="DY334" s="56">
        <f t="shared" si="221"/>
        <v>0</v>
      </c>
      <c r="DZ334" s="56">
        <f t="shared" si="221"/>
        <v>0</v>
      </c>
      <c r="EA334" s="56">
        <f t="shared" si="221"/>
        <v>0</v>
      </c>
      <c r="EB334" s="56">
        <f t="shared" si="221"/>
        <v>0</v>
      </c>
      <c r="EC334" s="56">
        <f t="shared" si="221"/>
        <v>0</v>
      </c>
      <c r="ED334" s="57">
        <f t="shared" si="222"/>
        <v>0</v>
      </c>
      <c r="EE334" s="57">
        <f t="shared" si="222"/>
        <v>0</v>
      </c>
      <c r="EF334" s="57">
        <f t="shared" si="222"/>
        <v>0</v>
      </c>
      <c r="EG334" s="57">
        <f t="shared" si="222"/>
        <v>0</v>
      </c>
      <c r="EH334" s="57">
        <f t="shared" si="222"/>
        <v>0</v>
      </c>
      <c r="EI334" s="57">
        <f t="shared" si="222"/>
        <v>0</v>
      </c>
      <c r="EJ334" s="57">
        <f t="shared" si="222"/>
        <v>0</v>
      </c>
      <c r="EK334" s="57">
        <f t="shared" si="222"/>
        <v>0</v>
      </c>
      <c r="EL334" s="57">
        <f t="shared" si="222"/>
        <v>0</v>
      </c>
      <c r="EM334" s="57">
        <f t="shared" si="222"/>
        <v>0</v>
      </c>
      <c r="EN334" s="58">
        <f t="shared" si="198"/>
        <v>0</v>
      </c>
      <c r="EO334" s="54">
        <f t="shared" si="199"/>
        <v>0</v>
      </c>
      <c r="EP334" s="54">
        <f t="shared" si="200"/>
        <v>0</v>
      </c>
      <c r="EQ334" s="54">
        <f t="shared" si="201"/>
        <v>0</v>
      </c>
      <c r="ER334" s="54">
        <f t="shared" si="202"/>
        <v>0</v>
      </c>
      <c r="ES334" s="54">
        <f t="shared" si="203"/>
        <v>0</v>
      </c>
      <c r="ET334" s="54">
        <f t="shared" si="204"/>
        <v>0</v>
      </c>
      <c r="EU334" s="54">
        <f t="shared" si="205"/>
        <v>0</v>
      </c>
      <c r="EV334" s="54">
        <f t="shared" si="206"/>
        <v>0</v>
      </c>
      <c r="EW334" s="54">
        <f t="shared" si="207"/>
        <v>0</v>
      </c>
      <c r="EX334" s="54">
        <f t="shared" si="208"/>
        <v>0</v>
      </c>
      <c r="EY334" s="59">
        <v>0</v>
      </c>
      <c r="EZ334" s="10">
        <f t="shared" si="223"/>
        <v>0</v>
      </c>
      <c r="FA334" s="10">
        <f t="shared" si="223"/>
        <v>0</v>
      </c>
      <c r="FB334" s="10">
        <f t="shared" si="223"/>
        <v>0</v>
      </c>
      <c r="FC334" s="10">
        <f t="shared" si="223"/>
        <v>0</v>
      </c>
      <c r="FD334" s="10">
        <f t="shared" si="223"/>
        <v>0</v>
      </c>
      <c r="FE334" s="10">
        <f t="shared" si="223"/>
        <v>0</v>
      </c>
      <c r="FF334" s="10">
        <f t="shared" si="223"/>
        <v>0</v>
      </c>
      <c r="FG334" s="10">
        <f t="shared" si="223"/>
        <v>0</v>
      </c>
      <c r="FH334" s="10">
        <f t="shared" si="223"/>
        <v>0</v>
      </c>
      <c r="FI334" s="10">
        <f t="shared" si="223"/>
        <v>0</v>
      </c>
    </row>
    <row r="335" spans="3:165" ht="19.5" customHeight="1" hidden="1">
      <c r="C335" s="50"/>
      <c r="D335" s="51"/>
      <c r="E335" s="49" t="s">
        <v>219</v>
      </c>
      <c r="F335" s="60"/>
      <c r="G335" s="50" t="s">
        <v>745</v>
      </c>
      <c r="H335" s="163" t="s">
        <v>547</v>
      </c>
      <c r="I335" s="119">
        <f t="shared" si="189"/>
        <v>0</v>
      </c>
      <c r="J335" s="173">
        <f t="shared" si="190"/>
        <v>0</v>
      </c>
      <c r="K335" s="217">
        <f t="shared" si="191"/>
        <v>0</v>
      </c>
      <c r="L335" s="52">
        <f t="shared" si="192"/>
        <v>0</v>
      </c>
      <c r="M335" s="53">
        <f t="shared" si="193"/>
        <v>0</v>
      </c>
      <c r="N335" s="65">
        <f t="shared" si="194"/>
        <v>0</v>
      </c>
      <c r="O335" s="124">
        <f t="shared" si="195"/>
        <v>0</v>
      </c>
      <c r="P335" s="55">
        <f t="shared" si="196"/>
        <v>0</v>
      </c>
      <c r="Q335" s="55">
        <f t="shared" si="197"/>
        <v>0</v>
      </c>
      <c r="R335" s="147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77"/>
      <c r="DE335" s="178"/>
      <c r="DF335" s="177"/>
      <c r="DG335" s="178"/>
      <c r="DH335" s="177"/>
      <c r="DI335" s="178"/>
      <c r="DJ335" s="177"/>
      <c r="DK335" s="178"/>
      <c r="DL335" s="177"/>
      <c r="DM335" s="178"/>
      <c r="DN335" s="179"/>
      <c r="DO335" s="180"/>
      <c r="DP335" s="181"/>
      <c r="DQ335" s="182"/>
      <c r="DR335" s="178"/>
      <c r="DT335" s="56">
        <f t="shared" si="221"/>
        <v>0</v>
      </c>
      <c r="DU335" s="56">
        <f t="shared" si="221"/>
        <v>0</v>
      </c>
      <c r="DV335" s="56">
        <f t="shared" si="221"/>
        <v>0</v>
      </c>
      <c r="DW335" s="56">
        <f t="shared" si="221"/>
        <v>0</v>
      </c>
      <c r="DX335" s="56">
        <f t="shared" si="221"/>
        <v>0</v>
      </c>
      <c r="DY335" s="56">
        <f t="shared" si="221"/>
        <v>0</v>
      </c>
      <c r="DZ335" s="56">
        <f t="shared" si="221"/>
        <v>0</v>
      </c>
      <c r="EA335" s="56">
        <f t="shared" si="221"/>
        <v>0</v>
      </c>
      <c r="EB335" s="56">
        <f t="shared" si="221"/>
        <v>0</v>
      </c>
      <c r="EC335" s="56">
        <f t="shared" si="221"/>
        <v>0</v>
      </c>
      <c r="ED335" s="57">
        <f t="shared" si="222"/>
        <v>0</v>
      </c>
      <c r="EE335" s="57">
        <f t="shared" si="222"/>
        <v>0</v>
      </c>
      <c r="EF335" s="57">
        <f t="shared" si="222"/>
        <v>0</v>
      </c>
      <c r="EG335" s="57">
        <f t="shared" si="222"/>
        <v>0</v>
      </c>
      <c r="EH335" s="57">
        <f t="shared" si="222"/>
        <v>0</v>
      </c>
      <c r="EI335" s="57">
        <f t="shared" si="222"/>
        <v>0</v>
      </c>
      <c r="EJ335" s="57">
        <f t="shared" si="222"/>
        <v>0</v>
      </c>
      <c r="EK335" s="57">
        <f t="shared" si="222"/>
        <v>0</v>
      </c>
      <c r="EL335" s="57">
        <f t="shared" si="222"/>
        <v>0</v>
      </c>
      <c r="EM335" s="57">
        <f t="shared" si="222"/>
        <v>0</v>
      </c>
      <c r="EN335" s="58">
        <f t="shared" si="198"/>
        <v>0</v>
      </c>
      <c r="EO335" s="54">
        <f t="shared" si="199"/>
        <v>0</v>
      </c>
      <c r="EP335" s="54">
        <f t="shared" si="200"/>
        <v>0</v>
      </c>
      <c r="EQ335" s="54">
        <f t="shared" si="201"/>
        <v>0</v>
      </c>
      <c r="ER335" s="54">
        <f t="shared" si="202"/>
        <v>0</v>
      </c>
      <c r="ES335" s="54">
        <f t="shared" si="203"/>
        <v>0</v>
      </c>
      <c r="ET335" s="54">
        <f t="shared" si="204"/>
        <v>0</v>
      </c>
      <c r="EU335" s="54">
        <f t="shared" si="205"/>
        <v>0</v>
      </c>
      <c r="EV335" s="54">
        <f t="shared" si="206"/>
        <v>0</v>
      </c>
      <c r="EW335" s="54">
        <f t="shared" si="207"/>
        <v>0</v>
      </c>
      <c r="EX335" s="54">
        <f t="shared" si="208"/>
        <v>0</v>
      </c>
      <c r="EY335" s="59">
        <v>0</v>
      </c>
      <c r="EZ335" s="10">
        <f t="shared" si="223"/>
        <v>0</v>
      </c>
      <c r="FA335" s="10">
        <f t="shared" si="223"/>
        <v>0</v>
      </c>
      <c r="FB335" s="10">
        <f t="shared" si="223"/>
        <v>0</v>
      </c>
      <c r="FC335" s="10">
        <f t="shared" si="223"/>
        <v>0</v>
      </c>
      <c r="FD335" s="10">
        <f t="shared" si="223"/>
        <v>0</v>
      </c>
      <c r="FE335" s="10">
        <f t="shared" si="223"/>
        <v>0</v>
      </c>
      <c r="FF335" s="10">
        <f t="shared" si="223"/>
        <v>0</v>
      </c>
      <c r="FG335" s="10">
        <f t="shared" si="223"/>
        <v>0</v>
      </c>
      <c r="FH335" s="10">
        <f t="shared" si="223"/>
        <v>0</v>
      </c>
      <c r="FI335" s="10">
        <f t="shared" si="223"/>
        <v>0</v>
      </c>
    </row>
    <row r="336" spans="3:165" ht="19.5" customHeight="1" hidden="1">
      <c r="C336" s="50"/>
      <c r="D336" s="51"/>
      <c r="E336" s="49" t="s">
        <v>219</v>
      </c>
      <c r="F336" s="60"/>
      <c r="G336" s="50" t="s">
        <v>514</v>
      </c>
      <c r="H336" s="163" t="s">
        <v>67</v>
      </c>
      <c r="I336" s="119">
        <f t="shared" si="189"/>
        <v>0</v>
      </c>
      <c r="J336" s="173">
        <f t="shared" si="190"/>
        <v>0</v>
      </c>
      <c r="K336" s="217">
        <f t="shared" si="191"/>
        <v>0</v>
      </c>
      <c r="L336" s="52">
        <f t="shared" si="192"/>
        <v>0</v>
      </c>
      <c r="M336" s="53">
        <f t="shared" si="193"/>
        <v>0</v>
      </c>
      <c r="N336" s="65">
        <f t="shared" si="194"/>
        <v>0</v>
      </c>
      <c r="O336" s="124">
        <f t="shared" si="195"/>
        <v>0</v>
      </c>
      <c r="P336" s="55">
        <f t="shared" si="196"/>
        <v>0</v>
      </c>
      <c r="Q336" s="55">
        <f t="shared" si="197"/>
        <v>0</v>
      </c>
      <c r="R336" s="147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  <c r="CY336" s="142"/>
      <c r="CZ336" s="142"/>
      <c r="DA336" s="142"/>
      <c r="DB336" s="142"/>
      <c r="DC336" s="142"/>
      <c r="DD336" s="177"/>
      <c r="DE336" s="178"/>
      <c r="DF336" s="177"/>
      <c r="DG336" s="178"/>
      <c r="DH336" s="177"/>
      <c r="DI336" s="178"/>
      <c r="DJ336" s="177"/>
      <c r="DK336" s="178"/>
      <c r="DL336" s="177"/>
      <c r="DM336" s="178"/>
      <c r="DN336" s="179"/>
      <c r="DO336" s="180"/>
      <c r="DP336" s="181"/>
      <c r="DQ336" s="182"/>
      <c r="DR336" s="178"/>
      <c r="DT336" s="56">
        <f t="shared" si="221"/>
        <v>0</v>
      </c>
      <c r="DU336" s="56">
        <f t="shared" si="221"/>
        <v>0</v>
      </c>
      <c r="DV336" s="56">
        <f t="shared" si="221"/>
        <v>0</v>
      </c>
      <c r="DW336" s="56">
        <f t="shared" si="221"/>
        <v>0</v>
      </c>
      <c r="DX336" s="56">
        <f t="shared" si="221"/>
        <v>0</v>
      </c>
      <c r="DY336" s="56">
        <f t="shared" si="221"/>
        <v>0</v>
      </c>
      <c r="DZ336" s="56">
        <f t="shared" si="221"/>
        <v>0</v>
      </c>
      <c r="EA336" s="56">
        <f t="shared" si="221"/>
        <v>0</v>
      </c>
      <c r="EB336" s="56">
        <f t="shared" si="221"/>
        <v>0</v>
      </c>
      <c r="EC336" s="56">
        <f t="shared" si="221"/>
        <v>0</v>
      </c>
      <c r="ED336" s="57">
        <f t="shared" si="222"/>
        <v>0</v>
      </c>
      <c r="EE336" s="57">
        <f t="shared" si="222"/>
        <v>0</v>
      </c>
      <c r="EF336" s="57">
        <f t="shared" si="222"/>
        <v>0</v>
      </c>
      <c r="EG336" s="57">
        <f t="shared" si="222"/>
        <v>0</v>
      </c>
      <c r="EH336" s="57">
        <f t="shared" si="222"/>
        <v>0</v>
      </c>
      <c r="EI336" s="57">
        <f t="shared" si="222"/>
        <v>0</v>
      </c>
      <c r="EJ336" s="57">
        <f t="shared" si="222"/>
        <v>0</v>
      </c>
      <c r="EK336" s="57">
        <f t="shared" si="222"/>
        <v>0</v>
      </c>
      <c r="EL336" s="57">
        <f t="shared" si="222"/>
        <v>0</v>
      </c>
      <c r="EM336" s="57">
        <f t="shared" si="222"/>
        <v>0</v>
      </c>
      <c r="EN336" s="58">
        <f t="shared" si="198"/>
        <v>0</v>
      </c>
      <c r="EO336" s="54">
        <f t="shared" si="199"/>
        <v>0</v>
      </c>
      <c r="EP336" s="54">
        <f t="shared" si="200"/>
        <v>0</v>
      </c>
      <c r="EQ336" s="54">
        <f t="shared" si="201"/>
        <v>0</v>
      </c>
      <c r="ER336" s="54">
        <f t="shared" si="202"/>
        <v>0</v>
      </c>
      <c r="ES336" s="54">
        <f t="shared" si="203"/>
        <v>0</v>
      </c>
      <c r="ET336" s="54">
        <f t="shared" si="204"/>
        <v>0</v>
      </c>
      <c r="EU336" s="54">
        <f t="shared" si="205"/>
        <v>0</v>
      </c>
      <c r="EV336" s="54">
        <f t="shared" si="206"/>
        <v>0</v>
      </c>
      <c r="EW336" s="54">
        <f t="shared" si="207"/>
        <v>0</v>
      </c>
      <c r="EX336" s="54">
        <f t="shared" si="208"/>
        <v>0</v>
      </c>
      <c r="EY336" s="59">
        <v>0</v>
      </c>
      <c r="EZ336" s="10">
        <f t="shared" si="223"/>
        <v>0</v>
      </c>
      <c r="FA336" s="10">
        <f t="shared" si="223"/>
        <v>0</v>
      </c>
      <c r="FB336" s="10">
        <f t="shared" si="223"/>
        <v>0</v>
      </c>
      <c r="FC336" s="10">
        <f t="shared" si="223"/>
        <v>0</v>
      </c>
      <c r="FD336" s="10">
        <f t="shared" si="223"/>
        <v>0</v>
      </c>
      <c r="FE336" s="10">
        <f t="shared" si="223"/>
        <v>0</v>
      </c>
      <c r="FF336" s="10">
        <f t="shared" si="223"/>
        <v>0</v>
      </c>
      <c r="FG336" s="10">
        <f t="shared" si="223"/>
        <v>0</v>
      </c>
      <c r="FH336" s="10">
        <f t="shared" si="223"/>
        <v>0</v>
      </c>
      <c r="FI336" s="10">
        <f t="shared" si="223"/>
        <v>0</v>
      </c>
    </row>
    <row r="337" spans="3:165" ht="19.5" customHeight="1" hidden="1">
      <c r="C337" s="161" t="s">
        <v>318</v>
      </c>
      <c r="D337" s="63" t="s">
        <v>571</v>
      </c>
      <c r="E337" s="2" t="s">
        <v>219</v>
      </c>
      <c r="F337" s="60"/>
      <c r="G337" s="64" t="s">
        <v>756</v>
      </c>
      <c r="H337" s="195" t="s">
        <v>506</v>
      </c>
      <c r="I337" s="119">
        <f t="shared" si="189"/>
        <v>0</v>
      </c>
      <c r="J337" s="173">
        <f t="shared" si="190"/>
        <v>0</v>
      </c>
      <c r="K337" s="217">
        <f t="shared" si="191"/>
        <v>0</v>
      </c>
      <c r="L337" s="52">
        <f t="shared" si="192"/>
        <v>0</v>
      </c>
      <c r="M337" s="53">
        <f t="shared" si="193"/>
        <v>0</v>
      </c>
      <c r="N337" s="65">
        <f t="shared" si="194"/>
        <v>0</v>
      </c>
      <c r="O337" s="124">
        <f t="shared" si="195"/>
        <v>0</v>
      </c>
      <c r="P337" s="55">
        <f t="shared" si="196"/>
        <v>0</v>
      </c>
      <c r="Q337" s="55">
        <f t="shared" si="197"/>
        <v>0</v>
      </c>
      <c r="R337" s="147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  <c r="CU337" s="142"/>
      <c r="CV337" s="142"/>
      <c r="CW337" s="142"/>
      <c r="CX337" s="142"/>
      <c r="CY337" s="142"/>
      <c r="CZ337" s="142"/>
      <c r="DA337" s="142"/>
      <c r="DB337" s="142"/>
      <c r="DC337" s="142"/>
      <c r="DD337" s="177"/>
      <c r="DE337" s="178"/>
      <c r="DF337" s="177"/>
      <c r="DG337" s="178"/>
      <c r="DH337" s="177"/>
      <c r="DI337" s="178"/>
      <c r="DJ337" s="177"/>
      <c r="DK337" s="178"/>
      <c r="DL337" s="177"/>
      <c r="DM337" s="178"/>
      <c r="DN337" s="179"/>
      <c r="DO337" s="180"/>
      <c r="DP337" s="181"/>
      <c r="DQ337" s="182"/>
      <c r="DR337" s="178"/>
      <c r="DT337" s="56">
        <f t="shared" si="221"/>
        <v>0</v>
      </c>
      <c r="DU337" s="56">
        <f t="shared" si="221"/>
        <v>0</v>
      </c>
      <c r="DV337" s="56">
        <f t="shared" si="221"/>
        <v>0</v>
      </c>
      <c r="DW337" s="56">
        <f t="shared" si="221"/>
        <v>0</v>
      </c>
      <c r="DX337" s="56">
        <f t="shared" si="221"/>
        <v>0</v>
      </c>
      <c r="DY337" s="56">
        <f t="shared" si="221"/>
        <v>0</v>
      </c>
      <c r="DZ337" s="56">
        <f t="shared" si="221"/>
        <v>0</v>
      </c>
      <c r="EA337" s="56">
        <f t="shared" si="221"/>
        <v>0</v>
      </c>
      <c r="EB337" s="56">
        <f t="shared" si="221"/>
        <v>0</v>
      </c>
      <c r="EC337" s="56">
        <f t="shared" si="221"/>
        <v>0</v>
      </c>
      <c r="ED337" s="57">
        <f t="shared" si="222"/>
        <v>0</v>
      </c>
      <c r="EE337" s="57">
        <f t="shared" si="222"/>
        <v>0</v>
      </c>
      <c r="EF337" s="57">
        <f t="shared" si="222"/>
        <v>0</v>
      </c>
      <c r="EG337" s="57">
        <f t="shared" si="222"/>
        <v>0</v>
      </c>
      <c r="EH337" s="57">
        <f t="shared" si="222"/>
        <v>0</v>
      </c>
      <c r="EI337" s="57">
        <f t="shared" si="222"/>
        <v>0</v>
      </c>
      <c r="EJ337" s="57">
        <f t="shared" si="222"/>
        <v>0</v>
      </c>
      <c r="EK337" s="57">
        <f t="shared" si="222"/>
        <v>0</v>
      </c>
      <c r="EL337" s="57">
        <f t="shared" si="222"/>
        <v>0</v>
      </c>
      <c r="EM337" s="57">
        <f t="shared" si="222"/>
        <v>0</v>
      </c>
      <c r="EN337" s="58">
        <f t="shared" si="198"/>
        <v>0</v>
      </c>
      <c r="EO337" s="54">
        <f t="shared" si="199"/>
        <v>0</v>
      </c>
      <c r="EP337" s="54">
        <f t="shared" si="200"/>
        <v>0</v>
      </c>
      <c r="EQ337" s="54">
        <f t="shared" si="201"/>
        <v>0</v>
      </c>
      <c r="ER337" s="54">
        <f t="shared" si="202"/>
        <v>0</v>
      </c>
      <c r="ES337" s="54">
        <f t="shared" si="203"/>
        <v>0</v>
      </c>
      <c r="ET337" s="54">
        <f t="shared" si="204"/>
        <v>0</v>
      </c>
      <c r="EU337" s="54">
        <f t="shared" si="205"/>
        <v>0</v>
      </c>
      <c r="EV337" s="54">
        <f t="shared" si="206"/>
        <v>0</v>
      </c>
      <c r="EW337" s="54">
        <f t="shared" si="207"/>
        <v>0</v>
      </c>
      <c r="EX337" s="54">
        <f t="shared" si="208"/>
        <v>0</v>
      </c>
      <c r="EY337" s="59">
        <v>0</v>
      </c>
      <c r="EZ337" s="10">
        <f t="shared" si="223"/>
        <v>0</v>
      </c>
      <c r="FA337" s="10">
        <f t="shared" si="223"/>
        <v>0</v>
      </c>
      <c r="FB337" s="10">
        <f t="shared" si="223"/>
        <v>0</v>
      </c>
      <c r="FC337" s="10">
        <f t="shared" si="223"/>
        <v>0</v>
      </c>
      <c r="FD337" s="10">
        <f t="shared" si="223"/>
        <v>0</v>
      </c>
      <c r="FE337" s="10">
        <f t="shared" si="223"/>
        <v>0</v>
      </c>
      <c r="FF337" s="10">
        <f t="shared" si="223"/>
        <v>0</v>
      </c>
      <c r="FG337" s="10">
        <f t="shared" si="223"/>
        <v>0</v>
      </c>
      <c r="FH337" s="10">
        <f t="shared" si="223"/>
        <v>0</v>
      </c>
      <c r="FI337" s="10">
        <f t="shared" si="223"/>
        <v>0</v>
      </c>
    </row>
    <row r="338" spans="3:165" ht="19.5" customHeight="1" hidden="1">
      <c r="C338" s="161" t="s">
        <v>79</v>
      </c>
      <c r="D338" s="63" t="s">
        <v>521</v>
      </c>
      <c r="E338" s="2" t="s">
        <v>219</v>
      </c>
      <c r="F338" s="60"/>
      <c r="G338" s="64" t="s">
        <v>525</v>
      </c>
      <c r="H338" s="195" t="s">
        <v>80</v>
      </c>
      <c r="I338" s="119">
        <f t="shared" si="189"/>
        <v>0</v>
      </c>
      <c r="J338" s="173">
        <f t="shared" si="190"/>
        <v>0</v>
      </c>
      <c r="K338" s="217">
        <f t="shared" si="191"/>
        <v>0</v>
      </c>
      <c r="L338" s="52">
        <f t="shared" si="192"/>
        <v>0</v>
      </c>
      <c r="M338" s="53">
        <f t="shared" si="193"/>
        <v>0</v>
      </c>
      <c r="N338" s="65">
        <f t="shared" si="194"/>
        <v>0</v>
      </c>
      <c r="O338" s="124">
        <f t="shared" si="195"/>
        <v>0</v>
      </c>
      <c r="P338" s="55">
        <f t="shared" si="196"/>
        <v>0</v>
      </c>
      <c r="Q338" s="55">
        <f t="shared" si="197"/>
        <v>0</v>
      </c>
      <c r="R338" s="147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  <c r="CY338" s="142"/>
      <c r="CZ338" s="142"/>
      <c r="DA338" s="142"/>
      <c r="DB338" s="142"/>
      <c r="DC338" s="142"/>
      <c r="DD338" s="177"/>
      <c r="DE338" s="178"/>
      <c r="DF338" s="177"/>
      <c r="DG338" s="178"/>
      <c r="DH338" s="177"/>
      <c r="DI338" s="178"/>
      <c r="DJ338" s="177"/>
      <c r="DK338" s="178"/>
      <c r="DL338" s="177"/>
      <c r="DM338" s="178"/>
      <c r="DN338" s="179"/>
      <c r="DO338" s="180"/>
      <c r="DP338" s="181"/>
      <c r="DQ338" s="182"/>
      <c r="DR338" s="178"/>
      <c r="DT338" s="56">
        <f t="shared" si="221"/>
        <v>0</v>
      </c>
      <c r="DU338" s="56">
        <f t="shared" si="221"/>
        <v>0</v>
      </c>
      <c r="DV338" s="56">
        <f t="shared" si="221"/>
        <v>0</v>
      </c>
      <c r="DW338" s="56">
        <f t="shared" si="221"/>
        <v>0</v>
      </c>
      <c r="DX338" s="56">
        <f t="shared" si="221"/>
        <v>0</v>
      </c>
      <c r="DY338" s="56">
        <f t="shared" si="221"/>
        <v>0</v>
      </c>
      <c r="DZ338" s="56">
        <f t="shared" si="221"/>
        <v>0</v>
      </c>
      <c r="EA338" s="56">
        <f t="shared" si="221"/>
        <v>0</v>
      </c>
      <c r="EB338" s="56">
        <f t="shared" si="221"/>
        <v>0</v>
      </c>
      <c r="EC338" s="56">
        <f t="shared" si="221"/>
        <v>0</v>
      </c>
      <c r="ED338" s="57">
        <f t="shared" si="222"/>
        <v>0</v>
      </c>
      <c r="EE338" s="57">
        <f t="shared" si="222"/>
        <v>0</v>
      </c>
      <c r="EF338" s="57">
        <f t="shared" si="222"/>
        <v>0</v>
      </c>
      <c r="EG338" s="57">
        <f t="shared" si="222"/>
        <v>0</v>
      </c>
      <c r="EH338" s="57">
        <f t="shared" si="222"/>
        <v>0</v>
      </c>
      <c r="EI338" s="57">
        <f t="shared" si="222"/>
        <v>0</v>
      </c>
      <c r="EJ338" s="57">
        <f t="shared" si="222"/>
        <v>0</v>
      </c>
      <c r="EK338" s="57">
        <f t="shared" si="222"/>
        <v>0</v>
      </c>
      <c r="EL338" s="57">
        <f t="shared" si="222"/>
        <v>0</v>
      </c>
      <c r="EM338" s="57">
        <f t="shared" si="222"/>
        <v>0</v>
      </c>
      <c r="EN338" s="58">
        <f t="shared" si="198"/>
        <v>0</v>
      </c>
      <c r="EO338" s="54">
        <f t="shared" si="199"/>
        <v>0</v>
      </c>
      <c r="EP338" s="54">
        <f t="shared" si="200"/>
        <v>0</v>
      </c>
      <c r="EQ338" s="54">
        <f t="shared" si="201"/>
        <v>0</v>
      </c>
      <c r="ER338" s="54">
        <f t="shared" si="202"/>
        <v>0</v>
      </c>
      <c r="ES338" s="54">
        <f t="shared" si="203"/>
        <v>0</v>
      </c>
      <c r="ET338" s="54">
        <f t="shared" si="204"/>
        <v>0</v>
      </c>
      <c r="EU338" s="54">
        <f t="shared" si="205"/>
        <v>0</v>
      </c>
      <c r="EV338" s="54">
        <f t="shared" si="206"/>
        <v>0</v>
      </c>
      <c r="EW338" s="54">
        <f t="shared" si="207"/>
        <v>0</v>
      </c>
      <c r="EX338" s="54">
        <f t="shared" si="208"/>
        <v>0</v>
      </c>
      <c r="EY338" s="59">
        <v>0</v>
      </c>
      <c r="EZ338" s="10">
        <f t="shared" si="223"/>
        <v>0</v>
      </c>
      <c r="FA338" s="10">
        <f t="shared" si="223"/>
        <v>0</v>
      </c>
      <c r="FB338" s="10">
        <f t="shared" si="223"/>
        <v>0</v>
      </c>
      <c r="FC338" s="10">
        <f t="shared" si="223"/>
        <v>0</v>
      </c>
      <c r="FD338" s="10">
        <f t="shared" si="223"/>
        <v>0</v>
      </c>
      <c r="FE338" s="10">
        <f t="shared" si="223"/>
        <v>0</v>
      </c>
      <c r="FF338" s="10">
        <f t="shared" si="223"/>
        <v>0</v>
      </c>
      <c r="FG338" s="10">
        <f t="shared" si="223"/>
        <v>0</v>
      </c>
      <c r="FH338" s="10">
        <f t="shared" si="223"/>
        <v>0</v>
      </c>
      <c r="FI338" s="10">
        <f t="shared" si="223"/>
        <v>0</v>
      </c>
    </row>
    <row r="339" spans="3:165" ht="19.5" customHeight="1" hidden="1">
      <c r="C339" s="50" t="s">
        <v>79</v>
      </c>
      <c r="D339" s="51" t="s">
        <v>521</v>
      </c>
      <c r="E339" s="49" t="s">
        <v>219</v>
      </c>
      <c r="F339" s="60"/>
      <c r="G339" s="50" t="s">
        <v>427</v>
      </c>
      <c r="H339" s="163" t="s">
        <v>80</v>
      </c>
      <c r="I339" s="119">
        <f t="shared" si="189"/>
        <v>0</v>
      </c>
      <c r="J339" s="173">
        <f t="shared" si="190"/>
        <v>0</v>
      </c>
      <c r="K339" s="217">
        <f t="shared" si="191"/>
        <v>0</v>
      </c>
      <c r="L339" s="52">
        <f t="shared" si="192"/>
        <v>0</v>
      </c>
      <c r="M339" s="53">
        <f t="shared" si="193"/>
        <v>0</v>
      </c>
      <c r="N339" s="65">
        <f t="shared" si="194"/>
        <v>0</v>
      </c>
      <c r="O339" s="124">
        <f t="shared" si="195"/>
        <v>0</v>
      </c>
      <c r="P339" s="55">
        <f t="shared" si="196"/>
        <v>0</v>
      </c>
      <c r="Q339" s="55">
        <f t="shared" si="197"/>
        <v>0</v>
      </c>
      <c r="R339" s="147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  <c r="DB339" s="142"/>
      <c r="DC339" s="142"/>
      <c r="DD339" s="177"/>
      <c r="DE339" s="178"/>
      <c r="DF339" s="177"/>
      <c r="DG339" s="178"/>
      <c r="DH339" s="177"/>
      <c r="DI339" s="178"/>
      <c r="DJ339" s="177"/>
      <c r="DK339" s="178"/>
      <c r="DL339" s="177"/>
      <c r="DM339" s="178"/>
      <c r="DN339" s="179"/>
      <c r="DO339" s="180"/>
      <c r="DP339" s="181"/>
      <c r="DQ339" s="182"/>
      <c r="DR339" s="178"/>
      <c r="DT339" s="56">
        <f t="shared" si="221"/>
        <v>0</v>
      </c>
      <c r="DU339" s="56">
        <f t="shared" si="221"/>
        <v>0</v>
      </c>
      <c r="DV339" s="56">
        <f t="shared" si="221"/>
        <v>0</v>
      </c>
      <c r="DW339" s="56">
        <f t="shared" si="221"/>
        <v>0</v>
      </c>
      <c r="DX339" s="56">
        <f t="shared" si="221"/>
        <v>0</v>
      </c>
      <c r="DY339" s="56">
        <f t="shared" si="221"/>
        <v>0</v>
      </c>
      <c r="DZ339" s="56">
        <f t="shared" si="221"/>
        <v>0</v>
      </c>
      <c r="EA339" s="56">
        <f t="shared" si="221"/>
        <v>0</v>
      </c>
      <c r="EB339" s="56">
        <f t="shared" si="221"/>
        <v>0</v>
      </c>
      <c r="EC339" s="56">
        <f t="shared" si="221"/>
        <v>0</v>
      </c>
      <c r="ED339" s="57">
        <f t="shared" si="222"/>
        <v>0</v>
      </c>
      <c r="EE339" s="57">
        <f t="shared" si="222"/>
        <v>0</v>
      </c>
      <c r="EF339" s="57">
        <f t="shared" si="222"/>
        <v>0</v>
      </c>
      <c r="EG339" s="57">
        <f t="shared" si="222"/>
        <v>0</v>
      </c>
      <c r="EH339" s="57">
        <f t="shared" si="222"/>
        <v>0</v>
      </c>
      <c r="EI339" s="57">
        <f t="shared" si="222"/>
        <v>0</v>
      </c>
      <c r="EJ339" s="57">
        <f t="shared" si="222"/>
        <v>0</v>
      </c>
      <c r="EK339" s="57">
        <f t="shared" si="222"/>
        <v>0</v>
      </c>
      <c r="EL339" s="57">
        <f t="shared" si="222"/>
        <v>0</v>
      </c>
      <c r="EM339" s="57">
        <f t="shared" si="222"/>
        <v>0</v>
      </c>
      <c r="EN339" s="58">
        <f t="shared" si="198"/>
        <v>0</v>
      </c>
      <c r="EO339" s="54">
        <f t="shared" si="199"/>
        <v>0</v>
      </c>
      <c r="EP339" s="54">
        <f t="shared" si="200"/>
        <v>0</v>
      </c>
      <c r="EQ339" s="54">
        <f t="shared" si="201"/>
        <v>0</v>
      </c>
      <c r="ER339" s="54">
        <f t="shared" si="202"/>
        <v>0</v>
      </c>
      <c r="ES339" s="54">
        <f t="shared" si="203"/>
        <v>0</v>
      </c>
      <c r="ET339" s="54">
        <f t="shared" si="204"/>
        <v>0</v>
      </c>
      <c r="EU339" s="54">
        <f t="shared" si="205"/>
        <v>0</v>
      </c>
      <c r="EV339" s="54">
        <f t="shared" si="206"/>
        <v>0</v>
      </c>
      <c r="EW339" s="54">
        <f t="shared" si="207"/>
        <v>0</v>
      </c>
      <c r="EX339" s="54">
        <f t="shared" si="208"/>
        <v>0</v>
      </c>
      <c r="EY339" s="59">
        <v>0</v>
      </c>
      <c r="EZ339" s="10">
        <f t="shared" si="223"/>
        <v>0</v>
      </c>
      <c r="FA339" s="10">
        <f t="shared" si="223"/>
        <v>0</v>
      </c>
      <c r="FB339" s="10">
        <f t="shared" si="223"/>
        <v>0</v>
      </c>
      <c r="FC339" s="10">
        <f t="shared" si="223"/>
        <v>0</v>
      </c>
      <c r="FD339" s="10">
        <f t="shared" si="223"/>
        <v>0</v>
      </c>
      <c r="FE339" s="10">
        <f t="shared" si="223"/>
        <v>0</v>
      </c>
      <c r="FF339" s="10">
        <f t="shared" si="223"/>
        <v>0</v>
      </c>
      <c r="FG339" s="10">
        <f t="shared" si="223"/>
        <v>0</v>
      </c>
      <c r="FH339" s="10">
        <f t="shared" si="223"/>
        <v>0</v>
      </c>
      <c r="FI339" s="10">
        <f t="shared" si="223"/>
        <v>0</v>
      </c>
    </row>
    <row r="340" spans="3:165" ht="19.5" customHeight="1" hidden="1">
      <c r="C340" s="50"/>
      <c r="D340" s="51"/>
      <c r="E340" s="2" t="s">
        <v>219</v>
      </c>
      <c r="F340" s="60"/>
      <c r="G340" s="64" t="s">
        <v>223</v>
      </c>
      <c r="H340" s="166" t="s">
        <v>224</v>
      </c>
      <c r="I340" s="119">
        <f t="shared" si="189"/>
        <v>0</v>
      </c>
      <c r="J340" s="173">
        <f t="shared" si="190"/>
        <v>0</v>
      </c>
      <c r="K340" s="217">
        <f t="shared" si="191"/>
        <v>0</v>
      </c>
      <c r="L340" s="52">
        <f t="shared" si="192"/>
        <v>0</v>
      </c>
      <c r="M340" s="53">
        <f t="shared" si="193"/>
        <v>0</v>
      </c>
      <c r="N340" s="65">
        <f t="shared" si="194"/>
        <v>0</v>
      </c>
      <c r="O340" s="124">
        <f t="shared" si="195"/>
        <v>0</v>
      </c>
      <c r="P340" s="55">
        <f t="shared" si="196"/>
        <v>0</v>
      </c>
      <c r="Q340" s="55">
        <f t="shared" si="197"/>
        <v>0</v>
      </c>
      <c r="R340" s="147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  <c r="CY340" s="142"/>
      <c r="CZ340" s="142"/>
      <c r="DA340" s="142"/>
      <c r="DB340" s="142"/>
      <c r="DC340" s="142"/>
      <c r="DD340" s="177"/>
      <c r="DE340" s="178"/>
      <c r="DF340" s="177"/>
      <c r="DG340" s="178"/>
      <c r="DH340" s="177"/>
      <c r="DI340" s="178"/>
      <c r="DJ340" s="177"/>
      <c r="DK340" s="178"/>
      <c r="DL340" s="177"/>
      <c r="DM340" s="178"/>
      <c r="DN340" s="179"/>
      <c r="DO340" s="180"/>
      <c r="DP340" s="181"/>
      <c r="DQ340" s="182"/>
      <c r="DR340" s="178"/>
      <c r="DT340" s="56">
        <f t="shared" si="221"/>
        <v>0</v>
      </c>
      <c r="DU340" s="56">
        <f t="shared" si="221"/>
        <v>0</v>
      </c>
      <c r="DV340" s="56">
        <f t="shared" si="221"/>
        <v>0</v>
      </c>
      <c r="DW340" s="56">
        <f t="shared" si="221"/>
        <v>0</v>
      </c>
      <c r="DX340" s="56">
        <f t="shared" si="221"/>
        <v>0</v>
      </c>
      <c r="DY340" s="56">
        <f t="shared" si="221"/>
        <v>0</v>
      </c>
      <c r="DZ340" s="56">
        <f t="shared" si="221"/>
        <v>0</v>
      </c>
      <c r="EA340" s="56">
        <f t="shared" si="221"/>
        <v>0</v>
      </c>
      <c r="EB340" s="56">
        <f t="shared" si="221"/>
        <v>0</v>
      </c>
      <c r="EC340" s="56">
        <f t="shared" si="221"/>
        <v>0</v>
      </c>
      <c r="ED340" s="57">
        <f t="shared" si="222"/>
        <v>0</v>
      </c>
      <c r="EE340" s="57">
        <f t="shared" si="222"/>
        <v>0</v>
      </c>
      <c r="EF340" s="57">
        <f t="shared" si="222"/>
        <v>0</v>
      </c>
      <c r="EG340" s="57">
        <f t="shared" si="222"/>
        <v>0</v>
      </c>
      <c r="EH340" s="57">
        <f t="shared" si="222"/>
        <v>0</v>
      </c>
      <c r="EI340" s="57">
        <f t="shared" si="222"/>
        <v>0</v>
      </c>
      <c r="EJ340" s="57">
        <f t="shared" si="222"/>
        <v>0</v>
      </c>
      <c r="EK340" s="57">
        <f t="shared" si="222"/>
        <v>0</v>
      </c>
      <c r="EL340" s="57">
        <f t="shared" si="222"/>
        <v>0</v>
      </c>
      <c r="EM340" s="57">
        <f t="shared" si="222"/>
        <v>0</v>
      </c>
      <c r="EN340" s="58">
        <f t="shared" si="198"/>
        <v>0</v>
      </c>
      <c r="EO340" s="54">
        <f t="shared" si="199"/>
        <v>0</v>
      </c>
      <c r="EP340" s="54">
        <f t="shared" si="200"/>
        <v>0</v>
      </c>
      <c r="EQ340" s="54">
        <f t="shared" si="201"/>
        <v>0</v>
      </c>
      <c r="ER340" s="54">
        <f t="shared" si="202"/>
        <v>0</v>
      </c>
      <c r="ES340" s="54">
        <f t="shared" si="203"/>
        <v>0</v>
      </c>
      <c r="ET340" s="54">
        <f t="shared" si="204"/>
        <v>0</v>
      </c>
      <c r="EU340" s="54">
        <f t="shared" si="205"/>
        <v>0</v>
      </c>
      <c r="EV340" s="54">
        <f t="shared" si="206"/>
        <v>0</v>
      </c>
      <c r="EW340" s="54">
        <f t="shared" si="207"/>
        <v>0</v>
      </c>
      <c r="EX340" s="54">
        <f t="shared" si="208"/>
        <v>0</v>
      </c>
      <c r="EY340" s="59">
        <v>0</v>
      </c>
      <c r="EZ340" s="10">
        <f t="shared" si="223"/>
        <v>0</v>
      </c>
      <c r="FA340" s="10">
        <f t="shared" si="223"/>
        <v>0</v>
      </c>
      <c r="FB340" s="10">
        <f t="shared" si="223"/>
        <v>0</v>
      </c>
      <c r="FC340" s="10">
        <f t="shared" si="223"/>
        <v>0</v>
      </c>
      <c r="FD340" s="10">
        <f t="shared" si="223"/>
        <v>0</v>
      </c>
      <c r="FE340" s="10">
        <f t="shared" si="223"/>
        <v>0</v>
      </c>
      <c r="FF340" s="10">
        <f t="shared" si="223"/>
        <v>0</v>
      </c>
      <c r="FG340" s="10">
        <f t="shared" si="223"/>
        <v>0</v>
      </c>
      <c r="FH340" s="10">
        <f t="shared" si="223"/>
        <v>0</v>
      </c>
      <c r="FI340" s="10">
        <f t="shared" si="223"/>
        <v>0</v>
      </c>
    </row>
    <row r="341" spans="3:165" ht="19.5" customHeight="1" hidden="1">
      <c r="C341" s="50"/>
      <c r="D341" s="51"/>
      <c r="E341" s="2" t="s">
        <v>219</v>
      </c>
      <c r="F341" s="60"/>
      <c r="G341" s="64" t="s">
        <v>225</v>
      </c>
      <c r="H341" s="166" t="s">
        <v>466</v>
      </c>
      <c r="I341" s="119">
        <f t="shared" si="189"/>
        <v>0</v>
      </c>
      <c r="J341" s="173">
        <f t="shared" si="190"/>
        <v>0</v>
      </c>
      <c r="K341" s="217">
        <f t="shared" si="191"/>
        <v>0</v>
      </c>
      <c r="L341" s="52">
        <f t="shared" si="192"/>
        <v>0</v>
      </c>
      <c r="M341" s="53">
        <f t="shared" si="193"/>
        <v>0</v>
      </c>
      <c r="N341" s="65">
        <f t="shared" si="194"/>
        <v>0</v>
      </c>
      <c r="O341" s="124">
        <f t="shared" si="195"/>
        <v>0</v>
      </c>
      <c r="P341" s="55">
        <f t="shared" si="196"/>
        <v>0</v>
      </c>
      <c r="Q341" s="55">
        <f t="shared" si="197"/>
        <v>0</v>
      </c>
      <c r="R341" s="147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  <c r="CY341" s="142"/>
      <c r="CZ341" s="142"/>
      <c r="DA341" s="142"/>
      <c r="DB341" s="142"/>
      <c r="DC341" s="142"/>
      <c r="DD341" s="177"/>
      <c r="DE341" s="178"/>
      <c r="DF341" s="177"/>
      <c r="DG341" s="178"/>
      <c r="DH341" s="177"/>
      <c r="DI341" s="178"/>
      <c r="DJ341" s="177"/>
      <c r="DK341" s="178"/>
      <c r="DL341" s="177"/>
      <c r="DM341" s="178"/>
      <c r="DN341" s="179"/>
      <c r="DO341" s="180"/>
      <c r="DP341" s="181"/>
      <c r="DQ341" s="182"/>
      <c r="DR341" s="178"/>
      <c r="DT341" s="56">
        <f aca="true" t="shared" si="224" ref="DT341:EC350">LARGE($ED341:$EX341,DT$12)</f>
        <v>0</v>
      </c>
      <c r="DU341" s="56">
        <f t="shared" si="224"/>
        <v>0</v>
      </c>
      <c r="DV341" s="56">
        <f t="shared" si="224"/>
        <v>0</v>
      </c>
      <c r="DW341" s="56">
        <f t="shared" si="224"/>
        <v>0</v>
      </c>
      <c r="DX341" s="56">
        <f t="shared" si="224"/>
        <v>0</v>
      </c>
      <c r="DY341" s="56">
        <f t="shared" si="224"/>
        <v>0</v>
      </c>
      <c r="DZ341" s="56">
        <f t="shared" si="224"/>
        <v>0</v>
      </c>
      <c r="EA341" s="56">
        <f t="shared" si="224"/>
        <v>0</v>
      </c>
      <c r="EB341" s="56">
        <f t="shared" si="224"/>
        <v>0</v>
      </c>
      <c r="EC341" s="56">
        <f t="shared" si="224"/>
        <v>0</v>
      </c>
      <c r="ED341" s="57">
        <f aca="true" t="shared" si="225" ref="ED341:EM350">IF(COUNT($DD341:$DR341)&gt;=ED$12,LARGE($DD341:$DR341,ED$12),0)</f>
        <v>0</v>
      </c>
      <c r="EE341" s="57">
        <f t="shared" si="225"/>
        <v>0</v>
      </c>
      <c r="EF341" s="57">
        <f t="shared" si="225"/>
        <v>0</v>
      </c>
      <c r="EG341" s="57">
        <f t="shared" si="225"/>
        <v>0</v>
      </c>
      <c r="EH341" s="57">
        <f t="shared" si="225"/>
        <v>0</v>
      </c>
      <c r="EI341" s="57">
        <f t="shared" si="225"/>
        <v>0</v>
      </c>
      <c r="EJ341" s="57">
        <f t="shared" si="225"/>
        <v>0</v>
      </c>
      <c r="EK341" s="57">
        <f t="shared" si="225"/>
        <v>0</v>
      </c>
      <c r="EL341" s="57">
        <f t="shared" si="225"/>
        <v>0</v>
      </c>
      <c r="EM341" s="57">
        <f t="shared" si="225"/>
        <v>0</v>
      </c>
      <c r="EN341" s="58">
        <f t="shared" si="198"/>
        <v>0</v>
      </c>
      <c r="EO341" s="54">
        <f t="shared" si="199"/>
        <v>0</v>
      </c>
      <c r="EP341" s="54">
        <f t="shared" si="200"/>
        <v>0</v>
      </c>
      <c r="EQ341" s="54">
        <f t="shared" si="201"/>
        <v>0</v>
      </c>
      <c r="ER341" s="54">
        <f t="shared" si="202"/>
        <v>0</v>
      </c>
      <c r="ES341" s="54">
        <f t="shared" si="203"/>
        <v>0</v>
      </c>
      <c r="ET341" s="54">
        <f t="shared" si="204"/>
        <v>0</v>
      </c>
      <c r="EU341" s="54">
        <f t="shared" si="205"/>
        <v>0</v>
      </c>
      <c r="EV341" s="54">
        <f t="shared" si="206"/>
        <v>0</v>
      </c>
      <c r="EW341" s="54">
        <f t="shared" si="207"/>
        <v>0</v>
      </c>
      <c r="EX341" s="54">
        <f t="shared" si="208"/>
        <v>0</v>
      </c>
      <c r="EY341" s="59">
        <v>0</v>
      </c>
      <c r="EZ341" s="10">
        <f aca="true" t="shared" si="226" ref="EZ341:FI350">IF(COUNT($S341:$DC341)&gt;=EZ$12,LARGE($S341:$DC341,EZ$12),0)</f>
        <v>0</v>
      </c>
      <c r="FA341" s="10">
        <f t="shared" si="226"/>
        <v>0</v>
      </c>
      <c r="FB341" s="10">
        <f t="shared" si="226"/>
        <v>0</v>
      </c>
      <c r="FC341" s="10">
        <f t="shared" si="226"/>
        <v>0</v>
      </c>
      <c r="FD341" s="10">
        <f t="shared" si="226"/>
        <v>0</v>
      </c>
      <c r="FE341" s="10">
        <f t="shared" si="226"/>
        <v>0</v>
      </c>
      <c r="FF341" s="10">
        <f t="shared" si="226"/>
        <v>0</v>
      </c>
      <c r="FG341" s="10">
        <f t="shared" si="226"/>
        <v>0</v>
      </c>
      <c r="FH341" s="10">
        <f t="shared" si="226"/>
        <v>0</v>
      </c>
      <c r="FI341" s="10">
        <f t="shared" si="226"/>
        <v>0</v>
      </c>
    </row>
    <row r="342" spans="3:165" ht="19.5" customHeight="1" hidden="1">
      <c r="C342" s="50" t="s">
        <v>587</v>
      </c>
      <c r="D342" s="51" t="s">
        <v>743</v>
      </c>
      <c r="E342" s="49" t="s">
        <v>219</v>
      </c>
      <c r="F342" s="60"/>
      <c r="G342" s="50" t="s">
        <v>633</v>
      </c>
      <c r="H342" s="163" t="s">
        <v>132</v>
      </c>
      <c r="I342" s="119">
        <f t="shared" si="189"/>
        <v>0</v>
      </c>
      <c r="J342" s="173">
        <f t="shared" si="190"/>
        <v>0</v>
      </c>
      <c r="K342" s="217">
        <f t="shared" si="191"/>
        <v>0</v>
      </c>
      <c r="L342" s="52">
        <f t="shared" si="192"/>
        <v>0</v>
      </c>
      <c r="M342" s="53">
        <f t="shared" si="193"/>
        <v>0</v>
      </c>
      <c r="N342" s="65">
        <f t="shared" si="194"/>
        <v>0</v>
      </c>
      <c r="O342" s="124">
        <f t="shared" si="195"/>
        <v>0</v>
      </c>
      <c r="P342" s="55">
        <f t="shared" si="196"/>
        <v>0</v>
      </c>
      <c r="Q342" s="55">
        <f t="shared" si="197"/>
        <v>0</v>
      </c>
      <c r="R342" s="147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  <c r="CY342" s="142"/>
      <c r="CZ342" s="142"/>
      <c r="DA342" s="142"/>
      <c r="DB342" s="142"/>
      <c r="DC342" s="142"/>
      <c r="DD342" s="177"/>
      <c r="DE342" s="178"/>
      <c r="DF342" s="177"/>
      <c r="DG342" s="178"/>
      <c r="DH342" s="177"/>
      <c r="DI342" s="178"/>
      <c r="DJ342" s="177"/>
      <c r="DK342" s="178"/>
      <c r="DL342" s="177"/>
      <c r="DM342" s="178"/>
      <c r="DN342" s="179"/>
      <c r="DO342" s="180"/>
      <c r="DP342" s="181"/>
      <c r="DQ342" s="182"/>
      <c r="DR342" s="178"/>
      <c r="DT342" s="56">
        <f t="shared" si="224"/>
        <v>0</v>
      </c>
      <c r="DU342" s="56">
        <f t="shared" si="224"/>
        <v>0</v>
      </c>
      <c r="DV342" s="56">
        <f t="shared" si="224"/>
        <v>0</v>
      </c>
      <c r="DW342" s="56">
        <f t="shared" si="224"/>
        <v>0</v>
      </c>
      <c r="DX342" s="56">
        <f t="shared" si="224"/>
        <v>0</v>
      </c>
      <c r="DY342" s="56">
        <f t="shared" si="224"/>
        <v>0</v>
      </c>
      <c r="DZ342" s="56">
        <f t="shared" si="224"/>
        <v>0</v>
      </c>
      <c r="EA342" s="56">
        <f t="shared" si="224"/>
        <v>0</v>
      </c>
      <c r="EB342" s="56">
        <f t="shared" si="224"/>
        <v>0</v>
      </c>
      <c r="EC342" s="56">
        <f t="shared" si="224"/>
        <v>0</v>
      </c>
      <c r="ED342" s="57">
        <f t="shared" si="225"/>
        <v>0</v>
      </c>
      <c r="EE342" s="57">
        <f t="shared" si="225"/>
        <v>0</v>
      </c>
      <c r="EF342" s="57">
        <f t="shared" si="225"/>
        <v>0</v>
      </c>
      <c r="EG342" s="57">
        <f t="shared" si="225"/>
        <v>0</v>
      </c>
      <c r="EH342" s="57">
        <f t="shared" si="225"/>
        <v>0</v>
      </c>
      <c r="EI342" s="57">
        <f t="shared" si="225"/>
        <v>0</v>
      </c>
      <c r="EJ342" s="57">
        <f t="shared" si="225"/>
        <v>0</v>
      </c>
      <c r="EK342" s="57">
        <f t="shared" si="225"/>
        <v>0</v>
      </c>
      <c r="EL342" s="57">
        <f t="shared" si="225"/>
        <v>0</v>
      </c>
      <c r="EM342" s="57">
        <f t="shared" si="225"/>
        <v>0</v>
      </c>
      <c r="EN342" s="58">
        <f t="shared" si="198"/>
        <v>0</v>
      </c>
      <c r="EO342" s="54">
        <f t="shared" si="199"/>
        <v>0</v>
      </c>
      <c r="EP342" s="54">
        <f t="shared" si="200"/>
        <v>0</v>
      </c>
      <c r="EQ342" s="54">
        <f t="shared" si="201"/>
        <v>0</v>
      </c>
      <c r="ER342" s="54">
        <f t="shared" si="202"/>
        <v>0</v>
      </c>
      <c r="ES342" s="54">
        <f t="shared" si="203"/>
        <v>0</v>
      </c>
      <c r="ET342" s="54">
        <f t="shared" si="204"/>
        <v>0</v>
      </c>
      <c r="EU342" s="54">
        <f t="shared" si="205"/>
        <v>0</v>
      </c>
      <c r="EV342" s="54">
        <f t="shared" si="206"/>
        <v>0</v>
      </c>
      <c r="EW342" s="54">
        <f t="shared" si="207"/>
        <v>0</v>
      </c>
      <c r="EX342" s="54">
        <f t="shared" si="208"/>
        <v>0</v>
      </c>
      <c r="EY342" s="59">
        <v>0</v>
      </c>
      <c r="EZ342" s="10">
        <f t="shared" si="226"/>
        <v>0</v>
      </c>
      <c r="FA342" s="10">
        <f t="shared" si="226"/>
        <v>0</v>
      </c>
      <c r="FB342" s="10">
        <f t="shared" si="226"/>
        <v>0</v>
      </c>
      <c r="FC342" s="10">
        <f t="shared" si="226"/>
        <v>0</v>
      </c>
      <c r="FD342" s="10">
        <f t="shared" si="226"/>
        <v>0</v>
      </c>
      <c r="FE342" s="10">
        <f t="shared" si="226"/>
        <v>0</v>
      </c>
      <c r="FF342" s="10">
        <f t="shared" si="226"/>
        <v>0</v>
      </c>
      <c r="FG342" s="10">
        <f t="shared" si="226"/>
        <v>0</v>
      </c>
      <c r="FH342" s="10">
        <f t="shared" si="226"/>
        <v>0</v>
      </c>
      <c r="FI342" s="10">
        <f t="shared" si="226"/>
        <v>0</v>
      </c>
    </row>
    <row r="343" spans="3:165" ht="19.5" customHeight="1" hidden="1">
      <c r="C343" s="50" t="s">
        <v>848</v>
      </c>
      <c r="D343" s="51" t="s">
        <v>758</v>
      </c>
      <c r="E343" s="49" t="s">
        <v>219</v>
      </c>
      <c r="F343" s="60"/>
      <c r="G343" s="50" t="s">
        <v>849</v>
      </c>
      <c r="H343" s="163" t="s">
        <v>648</v>
      </c>
      <c r="I343" s="119">
        <f t="shared" si="189"/>
        <v>0</v>
      </c>
      <c r="J343" s="173">
        <f t="shared" si="190"/>
        <v>0</v>
      </c>
      <c r="K343" s="217">
        <f t="shared" si="191"/>
        <v>0</v>
      </c>
      <c r="L343" s="52">
        <f t="shared" si="192"/>
        <v>0</v>
      </c>
      <c r="M343" s="53">
        <f t="shared" si="193"/>
        <v>0</v>
      </c>
      <c r="N343" s="65">
        <f t="shared" si="194"/>
        <v>0</v>
      </c>
      <c r="O343" s="124">
        <f t="shared" si="195"/>
        <v>0</v>
      </c>
      <c r="P343" s="55">
        <f t="shared" si="196"/>
        <v>0</v>
      </c>
      <c r="Q343" s="55">
        <f t="shared" si="197"/>
        <v>0</v>
      </c>
      <c r="R343" s="147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  <c r="CW343" s="142"/>
      <c r="CX343" s="142"/>
      <c r="CY343" s="142"/>
      <c r="CZ343" s="142"/>
      <c r="DA343" s="142"/>
      <c r="DB343" s="142"/>
      <c r="DC343" s="142"/>
      <c r="DD343" s="177"/>
      <c r="DE343" s="178"/>
      <c r="DF343" s="177"/>
      <c r="DG343" s="178"/>
      <c r="DH343" s="177"/>
      <c r="DI343" s="178"/>
      <c r="DJ343" s="177"/>
      <c r="DK343" s="178"/>
      <c r="DL343" s="177"/>
      <c r="DM343" s="178"/>
      <c r="DN343" s="179"/>
      <c r="DO343" s="180"/>
      <c r="DP343" s="181"/>
      <c r="DQ343" s="182"/>
      <c r="DR343" s="178"/>
      <c r="DT343" s="56">
        <f t="shared" si="224"/>
        <v>0</v>
      </c>
      <c r="DU343" s="56">
        <f t="shared" si="224"/>
        <v>0</v>
      </c>
      <c r="DV343" s="56">
        <f t="shared" si="224"/>
        <v>0</v>
      </c>
      <c r="DW343" s="56">
        <f t="shared" si="224"/>
        <v>0</v>
      </c>
      <c r="DX343" s="56">
        <f t="shared" si="224"/>
        <v>0</v>
      </c>
      <c r="DY343" s="56">
        <f t="shared" si="224"/>
        <v>0</v>
      </c>
      <c r="DZ343" s="56">
        <f t="shared" si="224"/>
        <v>0</v>
      </c>
      <c r="EA343" s="56">
        <f t="shared" si="224"/>
        <v>0</v>
      </c>
      <c r="EB343" s="56">
        <f t="shared" si="224"/>
        <v>0</v>
      </c>
      <c r="EC343" s="56">
        <f t="shared" si="224"/>
        <v>0</v>
      </c>
      <c r="ED343" s="57">
        <f t="shared" si="225"/>
        <v>0</v>
      </c>
      <c r="EE343" s="57">
        <f t="shared" si="225"/>
        <v>0</v>
      </c>
      <c r="EF343" s="57">
        <f t="shared" si="225"/>
        <v>0</v>
      </c>
      <c r="EG343" s="57">
        <f t="shared" si="225"/>
        <v>0</v>
      </c>
      <c r="EH343" s="57">
        <f t="shared" si="225"/>
        <v>0</v>
      </c>
      <c r="EI343" s="57">
        <f t="shared" si="225"/>
        <v>0</v>
      </c>
      <c r="EJ343" s="57">
        <f t="shared" si="225"/>
        <v>0</v>
      </c>
      <c r="EK343" s="57">
        <f t="shared" si="225"/>
        <v>0</v>
      </c>
      <c r="EL343" s="57">
        <f t="shared" si="225"/>
        <v>0</v>
      </c>
      <c r="EM343" s="57">
        <f t="shared" si="225"/>
        <v>0</v>
      </c>
      <c r="EN343" s="58">
        <f t="shared" si="198"/>
        <v>0</v>
      </c>
      <c r="EO343" s="54">
        <f t="shared" si="199"/>
        <v>0</v>
      </c>
      <c r="EP343" s="54">
        <f t="shared" si="200"/>
        <v>0</v>
      </c>
      <c r="EQ343" s="54">
        <f t="shared" si="201"/>
        <v>0</v>
      </c>
      <c r="ER343" s="54">
        <f t="shared" si="202"/>
        <v>0</v>
      </c>
      <c r="ES343" s="54">
        <f t="shared" si="203"/>
        <v>0</v>
      </c>
      <c r="ET343" s="54">
        <f t="shared" si="204"/>
        <v>0</v>
      </c>
      <c r="EU343" s="54">
        <f t="shared" si="205"/>
        <v>0</v>
      </c>
      <c r="EV343" s="54">
        <f t="shared" si="206"/>
        <v>0</v>
      </c>
      <c r="EW343" s="54">
        <f t="shared" si="207"/>
        <v>0</v>
      </c>
      <c r="EX343" s="54">
        <f t="shared" si="208"/>
        <v>0</v>
      </c>
      <c r="EY343" s="59">
        <v>0</v>
      </c>
      <c r="EZ343" s="10">
        <f t="shared" si="226"/>
        <v>0</v>
      </c>
      <c r="FA343" s="10">
        <f t="shared" si="226"/>
        <v>0</v>
      </c>
      <c r="FB343" s="10">
        <f t="shared" si="226"/>
        <v>0</v>
      </c>
      <c r="FC343" s="10">
        <f t="shared" si="226"/>
        <v>0</v>
      </c>
      <c r="FD343" s="10">
        <f t="shared" si="226"/>
        <v>0</v>
      </c>
      <c r="FE343" s="10">
        <f t="shared" si="226"/>
        <v>0</v>
      </c>
      <c r="FF343" s="10">
        <f t="shared" si="226"/>
        <v>0</v>
      </c>
      <c r="FG343" s="10">
        <f t="shared" si="226"/>
        <v>0</v>
      </c>
      <c r="FH343" s="10">
        <f t="shared" si="226"/>
        <v>0</v>
      </c>
      <c r="FI343" s="10">
        <f t="shared" si="226"/>
        <v>0</v>
      </c>
    </row>
    <row r="344" spans="3:165" ht="19.5" customHeight="1" hidden="1">
      <c r="C344" s="50"/>
      <c r="D344" s="51"/>
      <c r="E344" s="49" t="s">
        <v>219</v>
      </c>
      <c r="F344" s="60"/>
      <c r="G344" s="50" t="s">
        <v>434</v>
      </c>
      <c r="H344" s="163" t="s">
        <v>82</v>
      </c>
      <c r="I344" s="119">
        <f t="shared" si="189"/>
        <v>0</v>
      </c>
      <c r="J344" s="173">
        <f t="shared" si="190"/>
        <v>0</v>
      </c>
      <c r="K344" s="217">
        <f t="shared" si="191"/>
        <v>0</v>
      </c>
      <c r="L344" s="52">
        <f t="shared" si="192"/>
        <v>0</v>
      </c>
      <c r="M344" s="53">
        <f t="shared" si="193"/>
        <v>0</v>
      </c>
      <c r="N344" s="65">
        <f t="shared" si="194"/>
        <v>0</v>
      </c>
      <c r="O344" s="124">
        <f t="shared" si="195"/>
        <v>0</v>
      </c>
      <c r="P344" s="55">
        <f t="shared" si="196"/>
        <v>0</v>
      </c>
      <c r="Q344" s="55">
        <f t="shared" si="197"/>
        <v>0</v>
      </c>
      <c r="R344" s="147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  <c r="CW344" s="142"/>
      <c r="CX344" s="142"/>
      <c r="CY344" s="142"/>
      <c r="CZ344" s="142"/>
      <c r="DA344" s="142"/>
      <c r="DB344" s="142"/>
      <c r="DC344" s="142"/>
      <c r="DD344" s="177"/>
      <c r="DE344" s="178"/>
      <c r="DF344" s="177"/>
      <c r="DG344" s="178"/>
      <c r="DH344" s="177"/>
      <c r="DI344" s="178"/>
      <c r="DJ344" s="177"/>
      <c r="DK344" s="178"/>
      <c r="DL344" s="177"/>
      <c r="DM344" s="178"/>
      <c r="DN344" s="179"/>
      <c r="DO344" s="180"/>
      <c r="DP344" s="181"/>
      <c r="DQ344" s="182"/>
      <c r="DR344" s="178"/>
      <c r="DT344" s="56">
        <f t="shared" si="224"/>
        <v>0</v>
      </c>
      <c r="DU344" s="56">
        <f t="shared" si="224"/>
        <v>0</v>
      </c>
      <c r="DV344" s="56">
        <f t="shared" si="224"/>
        <v>0</v>
      </c>
      <c r="DW344" s="56">
        <f t="shared" si="224"/>
        <v>0</v>
      </c>
      <c r="DX344" s="56">
        <f t="shared" si="224"/>
        <v>0</v>
      </c>
      <c r="DY344" s="56">
        <f t="shared" si="224"/>
        <v>0</v>
      </c>
      <c r="DZ344" s="56">
        <f t="shared" si="224"/>
        <v>0</v>
      </c>
      <c r="EA344" s="56">
        <f t="shared" si="224"/>
        <v>0</v>
      </c>
      <c r="EB344" s="56">
        <f t="shared" si="224"/>
        <v>0</v>
      </c>
      <c r="EC344" s="56">
        <f t="shared" si="224"/>
        <v>0</v>
      </c>
      <c r="ED344" s="57">
        <f t="shared" si="225"/>
        <v>0</v>
      </c>
      <c r="EE344" s="57">
        <f t="shared" si="225"/>
        <v>0</v>
      </c>
      <c r="EF344" s="57">
        <f t="shared" si="225"/>
        <v>0</v>
      </c>
      <c r="EG344" s="57">
        <f t="shared" si="225"/>
        <v>0</v>
      </c>
      <c r="EH344" s="57">
        <f t="shared" si="225"/>
        <v>0</v>
      </c>
      <c r="EI344" s="57">
        <f t="shared" si="225"/>
        <v>0</v>
      </c>
      <c r="EJ344" s="57">
        <f t="shared" si="225"/>
        <v>0</v>
      </c>
      <c r="EK344" s="57">
        <f t="shared" si="225"/>
        <v>0</v>
      </c>
      <c r="EL344" s="57">
        <f t="shared" si="225"/>
        <v>0</v>
      </c>
      <c r="EM344" s="57">
        <f t="shared" si="225"/>
        <v>0</v>
      </c>
      <c r="EN344" s="58">
        <f t="shared" si="198"/>
        <v>0</v>
      </c>
      <c r="EO344" s="54">
        <f t="shared" si="199"/>
        <v>0</v>
      </c>
      <c r="EP344" s="54">
        <f t="shared" si="200"/>
        <v>0</v>
      </c>
      <c r="EQ344" s="54">
        <f t="shared" si="201"/>
        <v>0</v>
      </c>
      <c r="ER344" s="54">
        <f t="shared" si="202"/>
        <v>0</v>
      </c>
      <c r="ES344" s="54">
        <f t="shared" si="203"/>
        <v>0</v>
      </c>
      <c r="ET344" s="54">
        <f t="shared" si="204"/>
        <v>0</v>
      </c>
      <c r="EU344" s="54">
        <f t="shared" si="205"/>
        <v>0</v>
      </c>
      <c r="EV344" s="54">
        <f t="shared" si="206"/>
        <v>0</v>
      </c>
      <c r="EW344" s="54">
        <f t="shared" si="207"/>
        <v>0</v>
      </c>
      <c r="EX344" s="54">
        <f t="shared" si="208"/>
        <v>0</v>
      </c>
      <c r="EY344" s="59">
        <v>0</v>
      </c>
      <c r="EZ344" s="10">
        <f t="shared" si="226"/>
        <v>0</v>
      </c>
      <c r="FA344" s="10">
        <f t="shared" si="226"/>
        <v>0</v>
      </c>
      <c r="FB344" s="10">
        <f t="shared" si="226"/>
        <v>0</v>
      </c>
      <c r="FC344" s="10">
        <f t="shared" si="226"/>
        <v>0</v>
      </c>
      <c r="FD344" s="10">
        <f t="shared" si="226"/>
        <v>0</v>
      </c>
      <c r="FE344" s="10">
        <f t="shared" si="226"/>
        <v>0</v>
      </c>
      <c r="FF344" s="10">
        <f t="shared" si="226"/>
        <v>0</v>
      </c>
      <c r="FG344" s="10">
        <f t="shared" si="226"/>
        <v>0</v>
      </c>
      <c r="FH344" s="10">
        <f t="shared" si="226"/>
        <v>0</v>
      </c>
      <c r="FI344" s="10">
        <f t="shared" si="226"/>
        <v>0</v>
      </c>
    </row>
    <row r="345" spans="3:165" ht="19.5" customHeight="1" hidden="1">
      <c r="C345" s="50"/>
      <c r="D345" s="51"/>
      <c r="E345" s="49" t="s">
        <v>219</v>
      </c>
      <c r="F345" s="60"/>
      <c r="G345" s="50" t="s">
        <v>598</v>
      </c>
      <c r="H345" s="163" t="s">
        <v>548</v>
      </c>
      <c r="I345" s="119">
        <f t="shared" si="189"/>
        <v>0</v>
      </c>
      <c r="J345" s="173">
        <f t="shared" si="190"/>
        <v>0</v>
      </c>
      <c r="K345" s="217">
        <f t="shared" si="191"/>
        <v>0</v>
      </c>
      <c r="L345" s="52">
        <f t="shared" si="192"/>
        <v>0</v>
      </c>
      <c r="M345" s="53">
        <f t="shared" si="193"/>
        <v>0</v>
      </c>
      <c r="N345" s="65">
        <f t="shared" si="194"/>
        <v>0</v>
      </c>
      <c r="O345" s="124">
        <f t="shared" si="195"/>
        <v>0</v>
      </c>
      <c r="P345" s="55">
        <f t="shared" si="196"/>
        <v>0</v>
      </c>
      <c r="Q345" s="55">
        <f t="shared" si="197"/>
        <v>0</v>
      </c>
      <c r="R345" s="147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  <c r="CY345" s="142"/>
      <c r="CZ345" s="142"/>
      <c r="DA345" s="142"/>
      <c r="DB345" s="142"/>
      <c r="DC345" s="142"/>
      <c r="DD345" s="177"/>
      <c r="DE345" s="178"/>
      <c r="DF345" s="177"/>
      <c r="DG345" s="178"/>
      <c r="DH345" s="177"/>
      <c r="DI345" s="178"/>
      <c r="DJ345" s="177"/>
      <c r="DK345" s="178"/>
      <c r="DL345" s="177"/>
      <c r="DM345" s="178"/>
      <c r="DN345" s="179"/>
      <c r="DO345" s="180"/>
      <c r="DP345" s="181"/>
      <c r="DQ345" s="182"/>
      <c r="DR345" s="178"/>
      <c r="DT345" s="56">
        <f t="shared" si="224"/>
        <v>0</v>
      </c>
      <c r="DU345" s="56">
        <f t="shared" si="224"/>
        <v>0</v>
      </c>
      <c r="DV345" s="56">
        <f t="shared" si="224"/>
        <v>0</v>
      </c>
      <c r="DW345" s="56">
        <f t="shared" si="224"/>
        <v>0</v>
      </c>
      <c r="DX345" s="56">
        <f t="shared" si="224"/>
        <v>0</v>
      </c>
      <c r="DY345" s="56">
        <f t="shared" si="224"/>
        <v>0</v>
      </c>
      <c r="DZ345" s="56">
        <f t="shared" si="224"/>
        <v>0</v>
      </c>
      <c r="EA345" s="56">
        <f t="shared" si="224"/>
        <v>0</v>
      </c>
      <c r="EB345" s="56">
        <f t="shared" si="224"/>
        <v>0</v>
      </c>
      <c r="EC345" s="56">
        <f t="shared" si="224"/>
        <v>0</v>
      </c>
      <c r="ED345" s="57">
        <f t="shared" si="225"/>
        <v>0</v>
      </c>
      <c r="EE345" s="57">
        <f t="shared" si="225"/>
        <v>0</v>
      </c>
      <c r="EF345" s="57">
        <f t="shared" si="225"/>
        <v>0</v>
      </c>
      <c r="EG345" s="57">
        <f t="shared" si="225"/>
        <v>0</v>
      </c>
      <c r="EH345" s="57">
        <f t="shared" si="225"/>
        <v>0</v>
      </c>
      <c r="EI345" s="57">
        <f t="shared" si="225"/>
        <v>0</v>
      </c>
      <c r="EJ345" s="57">
        <f t="shared" si="225"/>
        <v>0</v>
      </c>
      <c r="EK345" s="57">
        <f t="shared" si="225"/>
        <v>0</v>
      </c>
      <c r="EL345" s="57">
        <f t="shared" si="225"/>
        <v>0</v>
      </c>
      <c r="EM345" s="57">
        <f t="shared" si="225"/>
        <v>0</v>
      </c>
      <c r="EN345" s="58">
        <f t="shared" si="198"/>
        <v>0</v>
      </c>
      <c r="EO345" s="54">
        <f t="shared" si="199"/>
        <v>0</v>
      </c>
      <c r="EP345" s="54">
        <f t="shared" si="200"/>
        <v>0</v>
      </c>
      <c r="EQ345" s="54">
        <f t="shared" si="201"/>
        <v>0</v>
      </c>
      <c r="ER345" s="54">
        <f t="shared" si="202"/>
        <v>0</v>
      </c>
      <c r="ES345" s="54">
        <f t="shared" si="203"/>
        <v>0</v>
      </c>
      <c r="ET345" s="54">
        <f t="shared" si="204"/>
        <v>0</v>
      </c>
      <c r="EU345" s="54">
        <f t="shared" si="205"/>
        <v>0</v>
      </c>
      <c r="EV345" s="54">
        <f t="shared" si="206"/>
        <v>0</v>
      </c>
      <c r="EW345" s="54">
        <f t="shared" si="207"/>
        <v>0</v>
      </c>
      <c r="EX345" s="54">
        <f t="shared" si="208"/>
        <v>0</v>
      </c>
      <c r="EY345" s="59">
        <v>0</v>
      </c>
      <c r="EZ345" s="10">
        <f t="shared" si="226"/>
        <v>0</v>
      </c>
      <c r="FA345" s="10">
        <f t="shared" si="226"/>
        <v>0</v>
      </c>
      <c r="FB345" s="10">
        <f t="shared" si="226"/>
        <v>0</v>
      </c>
      <c r="FC345" s="10">
        <f t="shared" si="226"/>
        <v>0</v>
      </c>
      <c r="FD345" s="10">
        <f t="shared" si="226"/>
        <v>0</v>
      </c>
      <c r="FE345" s="10">
        <f t="shared" si="226"/>
        <v>0</v>
      </c>
      <c r="FF345" s="10">
        <f t="shared" si="226"/>
        <v>0</v>
      </c>
      <c r="FG345" s="10">
        <f t="shared" si="226"/>
        <v>0</v>
      </c>
      <c r="FH345" s="10">
        <f t="shared" si="226"/>
        <v>0</v>
      </c>
      <c r="FI345" s="10">
        <f t="shared" si="226"/>
        <v>0</v>
      </c>
    </row>
    <row r="346" spans="3:165" ht="19.5" customHeight="1" hidden="1">
      <c r="C346" s="1" t="s">
        <v>140</v>
      </c>
      <c r="D346" s="63" t="s">
        <v>743</v>
      </c>
      <c r="E346" s="49" t="s">
        <v>219</v>
      </c>
      <c r="F346" s="60"/>
      <c r="G346" s="64" t="s">
        <v>527</v>
      </c>
      <c r="H346" s="195" t="s">
        <v>146</v>
      </c>
      <c r="I346" s="119">
        <f t="shared" si="189"/>
        <v>0</v>
      </c>
      <c r="J346" s="173">
        <f t="shared" si="190"/>
        <v>0</v>
      </c>
      <c r="K346" s="217">
        <f t="shared" si="191"/>
        <v>0</v>
      </c>
      <c r="L346" s="52">
        <f t="shared" si="192"/>
        <v>0</v>
      </c>
      <c r="M346" s="53">
        <f t="shared" si="193"/>
        <v>0</v>
      </c>
      <c r="N346" s="65">
        <f t="shared" si="194"/>
        <v>0</v>
      </c>
      <c r="O346" s="124">
        <f t="shared" si="195"/>
        <v>0</v>
      </c>
      <c r="P346" s="55">
        <f t="shared" si="196"/>
        <v>0</v>
      </c>
      <c r="Q346" s="55">
        <f t="shared" si="197"/>
        <v>0</v>
      </c>
      <c r="R346" s="147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  <c r="CU346" s="142"/>
      <c r="CV346" s="142"/>
      <c r="CW346" s="142"/>
      <c r="CX346" s="142"/>
      <c r="CY346" s="142"/>
      <c r="CZ346" s="142"/>
      <c r="DA346" s="142"/>
      <c r="DB346" s="142"/>
      <c r="DC346" s="142"/>
      <c r="DD346" s="177"/>
      <c r="DE346" s="178"/>
      <c r="DF346" s="177"/>
      <c r="DG346" s="178"/>
      <c r="DH346" s="177"/>
      <c r="DI346" s="178"/>
      <c r="DJ346" s="177"/>
      <c r="DK346" s="178"/>
      <c r="DL346" s="177"/>
      <c r="DM346" s="178"/>
      <c r="DN346" s="179"/>
      <c r="DO346" s="180"/>
      <c r="DP346" s="181"/>
      <c r="DQ346" s="182"/>
      <c r="DR346" s="178"/>
      <c r="DT346" s="56">
        <f t="shared" si="224"/>
        <v>0</v>
      </c>
      <c r="DU346" s="56">
        <f t="shared" si="224"/>
        <v>0</v>
      </c>
      <c r="DV346" s="56">
        <f t="shared" si="224"/>
        <v>0</v>
      </c>
      <c r="DW346" s="56">
        <f t="shared" si="224"/>
        <v>0</v>
      </c>
      <c r="DX346" s="56">
        <f t="shared" si="224"/>
        <v>0</v>
      </c>
      <c r="DY346" s="56">
        <f t="shared" si="224"/>
        <v>0</v>
      </c>
      <c r="DZ346" s="56">
        <f t="shared" si="224"/>
        <v>0</v>
      </c>
      <c r="EA346" s="56">
        <f t="shared" si="224"/>
        <v>0</v>
      </c>
      <c r="EB346" s="56">
        <f t="shared" si="224"/>
        <v>0</v>
      </c>
      <c r="EC346" s="56">
        <f t="shared" si="224"/>
        <v>0</v>
      </c>
      <c r="ED346" s="57">
        <f t="shared" si="225"/>
        <v>0</v>
      </c>
      <c r="EE346" s="57">
        <f t="shared" si="225"/>
        <v>0</v>
      </c>
      <c r="EF346" s="57">
        <f t="shared" si="225"/>
        <v>0</v>
      </c>
      <c r="EG346" s="57">
        <f t="shared" si="225"/>
        <v>0</v>
      </c>
      <c r="EH346" s="57">
        <f t="shared" si="225"/>
        <v>0</v>
      </c>
      <c r="EI346" s="57">
        <f t="shared" si="225"/>
        <v>0</v>
      </c>
      <c r="EJ346" s="57">
        <f t="shared" si="225"/>
        <v>0</v>
      </c>
      <c r="EK346" s="57">
        <f t="shared" si="225"/>
        <v>0</v>
      </c>
      <c r="EL346" s="57">
        <f t="shared" si="225"/>
        <v>0</v>
      </c>
      <c r="EM346" s="57">
        <f t="shared" si="225"/>
        <v>0</v>
      </c>
      <c r="EN346" s="58">
        <f t="shared" si="198"/>
        <v>0</v>
      </c>
      <c r="EO346" s="54">
        <f t="shared" si="199"/>
        <v>0</v>
      </c>
      <c r="EP346" s="54">
        <f t="shared" si="200"/>
        <v>0</v>
      </c>
      <c r="EQ346" s="54">
        <f t="shared" si="201"/>
        <v>0</v>
      </c>
      <c r="ER346" s="54">
        <f t="shared" si="202"/>
        <v>0</v>
      </c>
      <c r="ES346" s="54">
        <f t="shared" si="203"/>
        <v>0</v>
      </c>
      <c r="ET346" s="54">
        <f t="shared" si="204"/>
        <v>0</v>
      </c>
      <c r="EU346" s="54">
        <f t="shared" si="205"/>
        <v>0</v>
      </c>
      <c r="EV346" s="54">
        <f t="shared" si="206"/>
        <v>0</v>
      </c>
      <c r="EW346" s="54">
        <f t="shared" si="207"/>
        <v>0</v>
      </c>
      <c r="EX346" s="54">
        <f t="shared" si="208"/>
        <v>0</v>
      </c>
      <c r="EY346" s="59">
        <v>0</v>
      </c>
      <c r="EZ346" s="10">
        <f t="shared" si="226"/>
        <v>0</v>
      </c>
      <c r="FA346" s="10">
        <f t="shared" si="226"/>
        <v>0</v>
      </c>
      <c r="FB346" s="10">
        <f t="shared" si="226"/>
        <v>0</v>
      </c>
      <c r="FC346" s="10">
        <f t="shared" si="226"/>
        <v>0</v>
      </c>
      <c r="FD346" s="10">
        <f t="shared" si="226"/>
        <v>0</v>
      </c>
      <c r="FE346" s="10">
        <f t="shared" si="226"/>
        <v>0</v>
      </c>
      <c r="FF346" s="10">
        <f t="shared" si="226"/>
        <v>0</v>
      </c>
      <c r="FG346" s="10">
        <f t="shared" si="226"/>
        <v>0</v>
      </c>
      <c r="FH346" s="10">
        <f t="shared" si="226"/>
        <v>0</v>
      </c>
      <c r="FI346" s="10">
        <f t="shared" si="226"/>
        <v>0</v>
      </c>
    </row>
    <row r="347" spans="3:165" ht="19.5" customHeight="1" hidden="1">
      <c r="C347" s="50" t="s">
        <v>346</v>
      </c>
      <c r="D347" s="51" t="s">
        <v>758</v>
      </c>
      <c r="E347" s="49" t="s">
        <v>219</v>
      </c>
      <c r="F347" s="60"/>
      <c r="G347" s="50" t="s">
        <v>630</v>
      </c>
      <c r="H347" s="163" t="s">
        <v>631</v>
      </c>
      <c r="I347" s="119">
        <f aca="true" t="shared" si="227" ref="I347:I385">SUM(DT347:EC347)</f>
        <v>0</v>
      </c>
      <c r="J347" s="173">
        <f aca="true" t="shared" si="228" ref="J347:J385">COUNTIF(DT347:EC347,"&gt;0")</f>
        <v>0</v>
      </c>
      <c r="K347" s="217">
        <f aca="true" t="shared" si="229" ref="K347:K410">IF(J347=0,0,I347/J347)</f>
        <v>0</v>
      </c>
      <c r="L347" s="52">
        <f aca="true" t="shared" si="230" ref="L347:L385">SUM(ED347:EM347)</f>
        <v>0</v>
      </c>
      <c r="M347" s="53">
        <f aca="true" t="shared" si="231" ref="M347:M385">COUNTIF(ED347:EM347,"&gt;0")</f>
        <v>0</v>
      </c>
      <c r="N347" s="65">
        <f aca="true" t="shared" si="232" ref="N347:N385">COUNTIF(DD347:DR347,"&gt;0")</f>
        <v>0</v>
      </c>
      <c r="O347" s="124">
        <f aca="true" t="shared" si="233" ref="O347:O385">SUM(EO347:EX347)</f>
        <v>0</v>
      </c>
      <c r="P347" s="55">
        <f aca="true" t="shared" si="234" ref="P347:P385">COUNTIF(EO347:EX347,"&gt;0")</f>
        <v>0</v>
      </c>
      <c r="Q347" s="55">
        <f aca="true" t="shared" si="235" ref="Q347:Q385">COUNTIF(S347:DC347,"&gt;0")</f>
        <v>0</v>
      </c>
      <c r="R347" s="147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  <c r="CY347" s="142"/>
      <c r="CZ347" s="142"/>
      <c r="DA347" s="142"/>
      <c r="DB347" s="142"/>
      <c r="DC347" s="142"/>
      <c r="DD347" s="177"/>
      <c r="DE347" s="178"/>
      <c r="DF347" s="177"/>
      <c r="DG347" s="178"/>
      <c r="DH347" s="177"/>
      <c r="DI347" s="178"/>
      <c r="DJ347" s="177"/>
      <c r="DK347" s="178"/>
      <c r="DL347" s="177"/>
      <c r="DM347" s="178"/>
      <c r="DN347" s="179"/>
      <c r="DO347" s="180"/>
      <c r="DP347" s="181"/>
      <c r="DQ347" s="182"/>
      <c r="DR347" s="178"/>
      <c r="DT347" s="56">
        <f t="shared" si="224"/>
        <v>0</v>
      </c>
      <c r="DU347" s="56">
        <f t="shared" si="224"/>
        <v>0</v>
      </c>
      <c r="DV347" s="56">
        <f t="shared" si="224"/>
        <v>0</v>
      </c>
      <c r="DW347" s="56">
        <f t="shared" si="224"/>
        <v>0</v>
      </c>
      <c r="DX347" s="56">
        <f t="shared" si="224"/>
        <v>0</v>
      </c>
      <c r="DY347" s="56">
        <f t="shared" si="224"/>
        <v>0</v>
      </c>
      <c r="DZ347" s="56">
        <f t="shared" si="224"/>
        <v>0</v>
      </c>
      <c r="EA347" s="56">
        <f t="shared" si="224"/>
        <v>0</v>
      </c>
      <c r="EB347" s="56">
        <f t="shared" si="224"/>
        <v>0</v>
      </c>
      <c r="EC347" s="56">
        <f t="shared" si="224"/>
        <v>0</v>
      </c>
      <c r="ED347" s="57">
        <f t="shared" si="225"/>
        <v>0</v>
      </c>
      <c r="EE347" s="57">
        <f t="shared" si="225"/>
        <v>0</v>
      </c>
      <c r="EF347" s="57">
        <f t="shared" si="225"/>
        <v>0</v>
      </c>
      <c r="EG347" s="57">
        <f t="shared" si="225"/>
        <v>0</v>
      </c>
      <c r="EH347" s="57">
        <f t="shared" si="225"/>
        <v>0</v>
      </c>
      <c r="EI347" s="57">
        <f t="shared" si="225"/>
        <v>0</v>
      </c>
      <c r="EJ347" s="57">
        <f t="shared" si="225"/>
        <v>0</v>
      </c>
      <c r="EK347" s="57">
        <f t="shared" si="225"/>
        <v>0</v>
      </c>
      <c r="EL347" s="57">
        <f t="shared" si="225"/>
        <v>0</v>
      </c>
      <c r="EM347" s="57">
        <f t="shared" si="225"/>
        <v>0</v>
      </c>
      <c r="EN347" s="58">
        <f aca="true" t="shared" si="236" ref="EN347:EN385">R347</f>
        <v>0</v>
      </c>
      <c r="EO347" s="54">
        <f aca="true" t="shared" si="237" ref="EO347:EO385">EZ347</f>
        <v>0</v>
      </c>
      <c r="EP347" s="54">
        <f aca="true" t="shared" si="238" ref="EP347:EP385">FA347</f>
        <v>0</v>
      </c>
      <c r="EQ347" s="54">
        <f aca="true" t="shared" si="239" ref="EQ347:EQ385">FB347</f>
        <v>0</v>
      </c>
      <c r="ER347" s="54">
        <f aca="true" t="shared" si="240" ref="ER347:ER385">FC347</f>
        <v>0</v>
      </c>
      <c r="ES347" s="54">
        <f aca="true" t="shared" si="241" ref="ES347:ES385">FD347</f>
        <v>0</v>
      </c>
      <c r="ET347" s="54">
        <f aca="true" t="shared" si="242" ref="ET347:ET385">FE347</f>
        <v>0</v>
      </c>
      <c r="EU347" s="54">
        <f aca="true" t="shared" si="243" ref="EU347:EU385">FF347</f>
        <v>0</v>
      </c>
      <c r="EV347" s="54">
        <f aca="true" t="shared" si="244" ref="EV347:EV385">FG347</f>
        <v>0</v>
      </c>
      <c r="EW347" s="54">
        <f aca="true" t="shared" si="245" ref="EW347:EW385">FH347</f>
        <v>0</v>
      </c>
      <c r="EX347" s="54">
        <f aca="true" t="shared" si="246" ref="EX347:EX385">FI347</f>
        <v>0</v>
      </c>
      <c r="EY347" s="59">
        <v>0</v>
      </c>
      <c r="EZ347" s="10">
        <f t="shared" si="226"/>
        <v>0</v>
      </c>
      <c r="FA347" s="10">
        <f t="shared" si="226"/>
        <v>0</v>
      </c>
      <c r="FB347" s="10">
        <f t="shared" si="226"/>
        <v>0</v>
      </c>
      <c r="FC347" s="10">
        <f t="shared" si="226"/>
        <v>0</v>
      </c>
      <c r="FD347" s="10">
        <f t="shared" si="226"/>
        <v>0</v>
      </c>
      <c r="FE347" s="10">
        <f t="shared" si="226"/>
        <v>0</v>
      </c>
      <c r="FF347" s="10">
        <f t="shared" si="226"/>
        <v>0</v>
      </c>
      <c r="FG347" s="10">
        <f t="shared" si="226"/>
        <v>0</v>
      </c>
      <c r="FH347" s="10">
        <f t="shared" si="226"/>
        <v>0</v>
      </c>
      <c r="FI347" s="10">
        <f t="shared" si="226"/>
        <v>0</v>
      </c>
    </row>
    <row r="348" spans="3:165" ht="19.5" customHeight="1" hidden="1">
      <c r="C348" s="50"/>
      <c r="D348" s="51"/>
      <c r="E348" s="49" t="s">
        <v>219</v>
      </c>
      <c r="F348" s="60"/>
      <c r="G348" s="50" t="s">
        <v>526</v>
      </c>
      <c r="H348" s="163" t="s">
        <v>448</v>
      </c>
      <c r="I348" s="119">
        <f t="shared" si="227"/>
        <v>0</v>
      </c>
      <c r="J348" s="173">
        <f t="shared" si="228"/>
        <v>0</v>
      </c>
      <c r="K348" s="217">
        <f t="shared" si="229"/>
        <v>0</v>
      </c>
      <c r="L348" s="52">
        <f t="shared" si="230"/>
        <v>0</v>
      </c>
      <c r="M348" s="53">
        <f t="shared" si="231"/>
        <v>0</v>
      </c>
      <c r="N348" s="65">
        <f t="shared" si="232"/>
        <v>0</v>
      </c>
      <c r="O348" s="124">
        <f t="shared" si="233"/>
        <v>0</v>
      </c>
      <c r="P348" s="55">
        <f t="shared" si="234"/>
        <v>0</v>
      </c>
      <c r="Q348" s="55">
        <f t="shared" si="235"/>
        <v>0</v>
      </c>
      <c r="R348" s="147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  <c r="CU348" s="142"/>
      <c r="CV348" s="142"/>
      <c r="CW348" s="142"/>
      <c r="CX348" s="142"/>
      <c r="CY348" s="142"/>
      <c r="CZ348" s="142"/>
      <c r="DA348" s="142"/>
      <c r="DB348" s="142"/>
      <c r="DC348" s="142"/>
      <c r="DD348" s="177"/>
      <c r="DE348" s="178"/>
      <c r="DF348" s="177"/>
      <c r="DG348" s="178"/>
      <c r="DH348" s="177"/>
      <c r="DI348" s="178"/>
      <c r="DJ348" s="177"/>
      <c r="DK348" s="178"/>
      <c r="DL348" s="177"/>
      <c r="DM348" s="178"/>
      <c r="DN348" s="179"/>
      <c r="DO348" s="180"/>
      <c r="DP348" s="181"/>
      <c r="DQ348" s="182"/>
      <c r="DR348" s="178"/>
      <c r="DT348" s="56">
        <f t="shared" si="224"/>
        <v>0</v>
      </c>
      <c r="DU348" s="56">
        <f t="shared" si="224"/>
        <v>0</v>
      </c>
      <c r="DV348" s="56">
        <f t="shared" si="224"/>
        <v>0</v>
      </c>
      <c r="DW348" s="56">
        <f t="shared" si="224"/>
        <v>0</v>
      </c>
      <c r="DX348" s="56">
        <f t="shared" si="224"/>
        <v>0</v>
      </c>
      <c r="DY348" s="56">
        <f t="shared" si="224"/>
        <v>0</v>
      </c>
      <c r="DZ348" s="56">
        <f t="shared" si="224"/>
        <v>0</v>
      </c>
      <c r="EA348" s="56">
        <f t="shared" si="224"/>
        <v>0</v>
      </c>
      <c r="EB348" s="56">
        <f t="shared" si="224"/>
        <v>0</v>
      </c>
      <c r="EC348" s="56">
        <f t="shared" si="224"/>
        <v>0</v>
      </c>
      <c r="ED348" s="57">
        <f t="shared" si="225"/>
        <v>0</v>
      </c>
      <c r="EE348" s="57">
        <f t="shared" si="225"/>
        <v>0</v>
      </c>
      <c r="EF348" s="57">
        <f t="shared" si="225"/>
        <v>0</v>
      </c>
      <c r="EG348" s="57">
        <f t="shared" si="225"/>
        <v>0</v>
      </c>
      <c r="EH348" s="57">
        <f t="shared" si="225"/>
        <v>0</v>
      </c>
      <c r="EI348" s="57">
        <f t="shared" si="225"/>
        <v>0</v>
      </c>
      <c r="EJ348" s="57">
        <f t="shared" si="225"/>
        <v>0</v>
      </c>
      <c r="EK348" s="57">
        <f t="shared" si="225"/>
        <v>0</v>
      </c>
      <c r="EL348" s="57">
        <f t="shared" si="225"/>
        <v>0</v>
      </c>
      <c r="EM348" s="57">
        <f t="shared" si="225"/>
        <v>0</v>
      </c>
      <c r="EN348" s="58">
        <f t="shared" si="236"/>
        <v>0</v>
      </c>
      <c r="EO348" s="54">
        <f t="shared" si="237"/>
        <v>0</v>
      </c>
      <c r="EP348" s="54">
        <f t="shared" si="238"/>
        <v>0</v>
      </c>
      <c r="EQ348" s="54">
        <f t="shared" si="239"/>
        <v>0</v>
      </c>
      <c r="ER348" s="54">
        <f t="shared" si="240"/>
        <v>0</v>
      </c>
      <c r="ES348" s="54">
        <f t="shared" si="241"/>
        <v>0</v>
      </c>
      <c r="ET348" s="54">
        <f t="shared" si="242"/>
        <v>0</v>
      </c>
      <c r="EU348" s="54">
        <f t="shared" si="243"/>
        <v>0</v>
      </c>
      <c r="EV348" s="54">
        <f t="shared" si="244"/>
        <v>0</v>
      </c>
      <c r="EW348" s="54">
        <f t="shared" si="245"/>
        <v>0</v>
      </c>
      <c r="EX348" s="54">
        <f t="shared" si="246"/>
        <v>0</v>
      </c>
      <c r="EY348" s="59">
        <v>0</v>
      </c>
      <c r="EZ348" s="10">
        <f t="shared" si="226"/>
        <v>0</v>
      </c>
      <c r="FA348" s="10">
        <f t="shared" si="226"/>
        <v>0</v>
      </c>
      <c r="FB348" s="10">
        <f t="shared" si="226"/>
        <v>0</v>
      </c>
      <c r="FC348" s="10">
        <f t="shared" si="226"/>
        <v>0</v>
      </c>
      <c r="FD348" s="10">
        <f t="shared" si="226"/>
        <v>0</v>
      </c>
      <c r="FE348" s="10">
        <f t="shared" si="226"/>
        <v>0</v>
      </c>
      <c r="FF348" s="10">
        <f t="shared" si="226"/>
        <v>0</v>
      </c>
      <c r="FG348" s="10">
        <f t="shared" si="226"/>
        <v>0</v>
      </c>
      <c r="FH348" s="10">
        <f t="shared" si="226"/>
        <v>0</v>
      </c>
      <c r="FI348" s="10">
        <f t="shared" si="226"/>
        <v>0</v>
      </c>
    </row>
    <row r="349" spans="3:165" ht="19.5" customHeight="1" hidden="1">
      <c r="C349" s="50"/>
      <c r="D349" s="51"/>
      <c r="E349" s="49" t="s">
        <v>219</v>
      </c>
      <c r="F349" s="60"/>
      <c r="G349" s="50" t="s">
        <v>311</v>
      </c>
      <c r="H349" s="163" t="s">
        <v>448</v>
      </c>
      <c r="I349" s="119">
        <f t="shared" si="227"/>
        <v>0</v>
      </c>
      <c r="J349" s="173">
        <f t="shared" si="228"/>
        <v>0</v>
      </c>
      <c r="K349" s="217">
        <f t="shared" si="229"/>
        <v>0</v>
      </c>
      <c r="L349" s="52">
        <f t="shared" si="230"/>
        <v>0</v>
      </c>
      <c r="M349" s="53">
        <f t="shared" si="231"/>
        <v>0</v>
      </c>
      <c r="N349" s="65">
        <f t="shared" si="232"/>
        <v>0</v>
      </c>
      <c r="O349" s="124">
        <f t="shared" si="233"/>
        <v>0</v>
      </c>
      <c r="P349" s="55">
        <f t="shared" si="234"/>
        <v>0</v>
      </c>
      <c r="Q349" s="55">
        <f t="shared" si="235"/>
        <v>0</v>
      </c>
      <c r="R349" s="147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77"/>
      <c r="DE349" s="178"/>
      <c r="DF349" s="177"/>
      <c r="DG349" s="178"/>
      <c r="DH349" s="177"/>
      <c r="DI349" s="178"/>
      <c r="DJ349" s="177"/>
      <c r="DK349" s="178"/>
      <c r="DL349" s="177"/>
      <c r="DM349" s="178"/>
      <c r="DN349" s="179"/>
      <c r="DO349" s="180"/>
      <c r="DP349" s="181"/>
      <c r="DQ349" s="182"/>
      <c r="DR349" s="178"/>
      <c r="DT349" s="56">
        <f t="shared" si="224"/>
        <v>0</v>
      </c>
      <c r="DU349" s="56">
        <f t="shared" si="224"/>
        <v>0</v>
      </c>
      <c r="DV349" s="56">
        <f t="shared" si="224"/>
        <v>0</v>
      </c>
      <c r="DW349" s="56">
        <f t="shared" si="224"/>
        <v>0</v>
      </c>
      <c r="DX349" s="56">
        <f t="shared" si="224"/>
        <v>0</v>
      </c>
      <c r="DY349" s="56">
        <f t="shared" si="224"/>
        <v>0</v>
      </c>
      <c r="DZ349" s="56">
        <f t="shared" si="224"/>
        <v>0</v>
      </c>
      <c r="EA349" s="56">
        <f t="shared" si="224"/>
        <v>0</v>
      </c>
      <c r="EB349" s="56">
        <f t="shared" si="224"/>
        <v>0</v>
      </c>
      <c r="EC349" s="56">
        <f t="shared" si="224"/>
        <v>0</v>
      </c>
      <c r="ED349" s="57">
        <f t="shared" si="225"/>
        <v>0</v>
      </c>
      <c r="EE349" s="57">
        <f t="shared" si="225"/>
        <v>0</v>
      </c>
      <c r="EF349" s="57">
        <f t="shared" si="225"/>
        <v>0</v>
      </c>
      <c r="EG349" s="57">
        <f t="shared" si="225"/>
        <v>0</v>
      </c>
      <c r="EH349" s="57">
        <f t="shared" si="225"/>
        <v>0</v>
      </c>
      <c r="EI349" s="57">
        <f t="shared" si="225"/>
        <v>0</v>
      </c>
      <c r="EJ349" s="57">
        <f t="shared" si="225"/>
        <v>0</v>
      </c>
      <c r="EK349" s="57">
        <f t="shared" si="225"/>
        <v>0</v>
      </c>
      <c r="EL349" s="57">
        <f t="shared" si="225"/>
        <v>0</v>
      </c>
      <c r="EM349" s="57">
        <f t="shared" si="225"/>
        <v>0</v>
      </c>
      <c r="EN349" s="58">
        <f t="shared" si="236"/>
        <v>0</v>
      </c>
      <c r="EO349" s="54">
        <f t="shared" si="237"/>
        <v>0</v>
      </c>
      <c r="EP349" s="54">
        <f t="shared" si="238"/>
        <v>0</v>
      </c>
      <c r="EQ349" s="54">
        <f t="shared" si="239"/>
        <v>0</v>
      </c>
      <c r="ER349" s="54">
        <f t="shared" si="240"/>
        <v>0</v>
      </c>
      <c r="ES349" s="54">
        <f t="shared" si="241"/>
        <v>0</v>
      </c>
      <c r="ET349" s="54">
        <f t="shared" si="242"/>
        <v>0</v>
      </c>
      <c r="EU349" s="54">
        <f t="shared" si="243"/>
        <v>0</v>
      </c>
      <c r="EV349" s="54">
        <f t="shared" si="244"/>
        <v>0</v>
      </c>
      <c r="EW349" s="54">
        <f t="shared" si="245"/>
        <v>0</v>
      </c>
      <c r="EX349" s="54">
        <f t="shared" si="246"/>
        <v>0</v>
      </c>
      <c r="EY349" s="59">
        <v>0</v>
      </c>
      <c r="EZ349" s="10">
        <f t="shared" si="226"/>
        <v>0</v>
      </c>
      <c r="FA349" s="10">
        <f t="shared" si="226"/>
        <v>0</v>
      </c>
      <c r="FB349" s="10">
        <f t="shared" si="226"/>
        <v>0</v>
      </c>
      <c r="FC349" s="10">
        <f t="shared" si="226"/>
        <v>0</v>
      </c>
      <c r="FD349" s="10">
        <f t="shared" si="226"/>
        <v>0</v>
      </c>
      <c r="FE349" s="10">
        <f t="shared" si="226"/>
        <v>0</v>
      </c>
      <c r="FF349" s="10">
        <f t="shared" si="226"/>
        <v>0</v>
      </c>
      <c r="FG349" s="10">
        <f t="shared" si="226"/>
        <v>0</v>
      </c>
      <c r="FH349" s="10">
        <f t="shared" si="226"/>
        <v>0</v>
      </c>
      <c r="FI349" s="10">
        <f t="shared" si="226"/>
        <v>0</v>
      </c>
    </row>
    <row r="350" spans="3:165" ht="19.5" customHeight="1" hidden="1">
      <c r="C350" s="50" t="s">
        <v>166</v>
      </c>
      <c r="D350" s="51" t="s">
        <v>555</v>
      </c>
      <c r="E350" s="49" t="s">
        <v>219</v>
      </c>
      <c r="F350" s="60"/>
      <c r="G350" s="50" t="s">
        <v>419</v>
      </c>
      <c r="H350" s="163" t="s">
        <v>420</v>
      </c>
      <c r="I350" s="119">
        <f t="shared" si="227"/>
        <v>0</v>
      </c>
      <c r="J350" s="173">
        <f t="shared" si="228"/>
        <v>0</v>
      </c>
      <c r="K350" s="217">
        <f t="shared" si="229"/>
        <v>0</v>
      </c>
      <c r="L350" s="52">
        <f t="shared" si="230"/>
        <v>0</v>
      </c>
      <c r="M350" s="53">
        <f t="shared" si="231"/>
        <v>0</v>
      </c>
      <c r="N350" s="65">
        <f t="shared" si="232"/>
        <v>0</v>
      </c>
      <c r="O350" s="124">
        <f t="shared" si="233"/>
        <v>0</v>
      </c>
      <c r="P350" s="55">
        <f t="shared" si="234"/>
        <v>0</v>
      </c>
      <c r="Q350" s="55">
        <f t="shared" si="235"/>
        <v>0</v>
      </c>
      <c r="R350" s="147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  <c r="CU350" s="142"/>
      <c r="CV350" s="142"/>
      <c r="CW350" s="142"/>
      <c r="CX350" s="142"/>
      <c r="CY350" s="142"/>
      <c r="CZ350" s="142"/>
      <c r="DA350" s="142"/>
      <c r="DB350" s="142"/>
      <c r="DC350" s="142"/>
      <c r="DD350" s="177"/>
      <c r="DE350" s="178"/>
      <c r="DF350" s="177"/>
      <c r="DG350" s="178"/>
      <c r="DH350" s="177"/>
      <c r="DI350" s="178"/>
      <c r="DJ350" s="177"/>
      <c r="DK350" s="178"/>
      <c r="DL350" s="177"/>
      <c r="DM350" s="178"/>
      <c r="DN350" s="179"/>
      <c r="DO350" s="180"/>
      <c r="DP350" s="181"/>
      <c r="DQ350" s="182"/>
      <c r="DR350" s="178"/>
      <c r="DT350" s="56">
        <f t="shared" si="224"/>
        <v>0</v>
      </c>
      <c r="DU350" s="56">
        <f t="shared" si="224"/>
        <v>0</v>
      </c>
      <c r="DV350" s="56">
        <f t="shared" si="224"/>
        <v>0</v>
      </c>
      <c r="DW350" s="56">
        <f t="shared" si="224"/>
        <v>0</v>
      </c>
      <c r="DX350" s="56">
        <f t="shared" si="224"/>
        <v>0</v>
      </c>
      <c r="DY350" s="56">
        <f t="shared" si="224"/>
        <v>0</v>
      </c>
      <c r="DZ350" s="56">
        <f t="shared" si="224"/>
        <v>0</v>
      </c>
      <c r="EA350" s="56">
        <f t="shared" si="224"/>
        <v>0</v>
      </c>
      <c r="EB350" s="56">
        <f t="shared" si="224"/>
        <v>0</v>
      </c>
      <c r="EC350" s="56">
        <f t="shared" si="224"/>
        <v>0</v>
      </c>
      <c r="ED350" s="57">
        <f t="shared" si="225"/>
        <v>0</v>
      </c>
      <c r="EE350" s="57">
        <f t="shared" si="225"/>
        <v>0</v>
      </c>
      <c r="EF350" s="57">
        <f t="shared" si="225"/>
        <v>0</v>
      </c>
      <c r="EG350" s="57">
        <f t="shared" si="225"/>
        <v>0</v>
      </c>
      <c r="EH350" s="57">
        <f t="shared" si="225"/>
        <v>0</v>
      </c>
      <c r="EI350" s="57">
        <f t="shared" si="225"/>
        <v>0</v>
      </c>
      <c r="EJ350" s="57">
        <f t="shared" si="225"/>
        <v>0</v>
      </c>
      <c r="EK350" s="57">
        <f t="shared" si="225"/>
        <v>0</v>
      </c>
      <c r="EL350" s="57">
        <f t="shared" si="225"/>
        <v>0</v>
      </c>
      <c r="EM350" s="57">
        <f t="shared" si="225"/>
        <v>0</v>
      </c>
      <c r="EN350" s="58">
        <f t="shared" si="236"/>
        <v>0</v>
      </c>
      <c r="EO350" s="54">
        <f t="shared" si="237"/>
        <v>0</v>
      </c>
      <c r="EP350" s="54">
        <f t="shared" si="238"/>
        <v>0</v>
      </c>
      <c r="EQ350" s="54">
        <f t="shared" si="239"/>
        <v>0</v>
      </c>
      <c r="ER350" s="54">
        <f t="shared" si="240"/>
        <v>0</v>
      </c>
      <c r="ES350" s="54">
        <f t="shared" si="241"/>
        <v>0</v>
      </c>
      <c r="ET350" s="54">
        <f t="shared" si="242"/>
        <v>0</v>
      </c>
      <c r="EU350" s="54">
        <f t="shared" si="243"/>
        <v>0</v>
      </c>
      <c r="EV350" s="54">
        <f t="shared" si="244"/>
        <v>0</v>
      </c>
      <c r="EW350" s="54">
        <f t="shared" si="245"/>
        <v>0</v>
      </c>
      <c r="EX350" s="54">
        <f t="shared" si="246"/>
        <v>0</v>
      </c>
      <c r="EY350" s="59">
        <v>0</v>
      </c>
      <c r="EZ350" s="10">
        <f t="shared" si="226"/>
        <v>0</v>
      </c>
      <c r="FA350" s="10">
        <f t="shared" si="226"/>
        <v>0</v>
      </c>
      <c r="FB350" s="10">
        <f t="shared" si="226"/>
        <v>0</v>
      </c>
      <c r="FC350" s="10">
        <f t="shared" si="226"/>
        <v>0</v>
      </c>
      <c r="FD350" s="10">
        <f t="shared" si="226"/>
        <v>0</v>
      </c>
      <c r="FE350" s="10">
        <f t="shared" si="226"/>
        <v>0</v>
      </c>
      <c r="FF350" s="10">
        <f t="shared" si="226"/>
        <v>0</v>
      </c>
      <c r="FG350" s="10">
        <f t="shared" si="226"/>
        <v>0</v>
      </c>
      <c r="FH350" s="10">
        <f t="shared" si="226"/>
        <v>0</v>
      </c>
      <c r="FI350" s="10">
        <f t="shared" si="226"/>
        <v>0</v>
      </c>
    </row>
    <row r="351" spans="3:165" ht="19.5" customHeight="1" hidden="1">
      <c r="C351" s="50"/>
      <c r="D351" s="51"/>
      <c r="E351" s="49" t="s">
        <v>219</v>
      </c>
      <c r="F351" s="60"/>
      <c r="G351" s="50" t="s">
        <v>312</v>
      </c>
      <c r="H351" s="163" t="s">
        <v>345</v>
      </c>
      <c r="I351" s="119">
        <f t="shared" si="227"/>
        <v>0</v>
      </c>
      <c r="J351" s="173">
        <f t="shared" si="228"/>
        <v>0</v>
      </c>
      <c r="K351" s="217">
        <f t="shared" si="229"/>
        <v>0</v>
      </c>
      <c r="L351" s="52">
        <f t="shared" si="230"/>
        <v>0</v>
      </c>
      <c r="M351" s="53">
        <f t="shared" si="231"/>
        <v>0</v>
      </c>
      <c r="N351" s="65">
        <f t="shared" si="232"/>
        <v>0</v>
      </c>
      <c r="O351" s="124">
        <f t="shared" si="233"/>
        <v>0</v>
      </c>
      <c r="P351" s="55">
        <f t="shared" si="234"/>
        <v>0</v>
      </c>
      <c r="Q351" s="55">
        <f t="shared" si="235"/>
        <v>0</v>
      </c>
      <c r="R351" s="147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  <c r="CU351" s="142"/>
      <c r="CV351" s="142"/>
      <c r="CW351" s="142"/>
      <c r="CX351" s="142"/>
      <c r="CY351" s="142"/>
      <c r="CZ351" s="142"/>
      <c r="DA351" s="142"/>
      <c r="DB351" s="142"/>
      <c r="DC351" s="219"/>
      <c r="DD351" s="177"/>
      <c r="DE351" s="182"/>
      <c r="DF351" s="177"/>
      <c r="DG351" s="182"/>
      <c r="DH351" s="177"/>
      <c r="DI351" s="182"/>
      <c r="DJ351" s="177"/>
      <c r="DK351" s="182"/>
      <c r="DL351" s="177"/>
      <c r="DM351" s="182"/>
      <c r="DN351" s="220"/>
      <c r="DO351" s="221"/>
      <c r="DP351" s="181"/>
      <c r="DQ351" s="182"/>
      <c r="DR351" s="182"/>
      <c r="DT351" s="56">
        <f aca="true" t="shared" si="247" ref="DT351:EC360">LARGE($ED351:$EX351,DT$12)</f>
        <v>0</v>
      </c>
      <c r="DU351" s="56">
        <f t="shared" si="247"/>
        <v>0</v>
      </c>
      <c r="DV351" s="56">
        <f t="shared" si="247"/>
        <v>0</v>
      </c>
      <c r="DW351" s="56">
        <f t="shared" si="247"/>
        <v>0</v>
      </c>
      <c r="DX351" s="56">
        <f t="shared" si="247"/>
        <v>0</v>
      </c>
      <c r="DY351" s="56">
        <f t="shared" si="247"/>
        <v>0</v>
      </c>
      <c r="DZ351" s="56">
        <f t="shared" si="247"/>
        <v>0</v>
      </c>
      <c r="EA351" s="56">
        <f t="shared" si="247"/>
        <v>0</v>
      </c>
      <c r="EB351" s="56">
        <f t="shared" si="247"/>
        <v>0</v>
      </c>
      <c r="EC351" s="56">
        <f t="shared" si="247"/>
        <v>0</v>
      </c>
      <c r="ED351" s="57">
        <f aca="true" t="shared" si="248" ref="ED351:EM360">IF(COUNT($DD351:$DR351)&gt;=ED$12,LARGE($DD351:$DR351,ED$12),0)</f>
        <v>0</v>
      </c>
      <c r="EE351" s="57">
        <f t="shared" si="248"/>
        <v>0</v>
      </c>
      <c r="EF351" s="57">
        <f t="shared" si="248"/>
        <v>0</v>
      </c>
      <c r="EG351" s="57">
        <f t="shared" si="248"/>
        <v>0</v>
      </c>
      <c r="EH351" s="57">
        <f t="shared" si="248"/>
        <v>0</v>
      </c>
      <c r="EI351" s="57">
        <f t="shared" si="248"/>
        <v>0</v>
      </c>
      <c r="EJ351" s="57">
        <f t="shared" si="248"/>
        <v>0</v>
      </c>
      <c r="EK351" s="57">
        <f t="shared" si="248"/>
        <v>0</v>
      </c>
      <c r="EL351" s="57">
        <f t="shared" si="248"/>
        <v>0</v>
      </c>
      <c r="EM351" s="57">
        <f t="shared" si="248"/>
        <v>0</v>
      </c>
      <c r="EN351" s="58">
        <f t="shared" si="236"/>
        <v>0</v>
      </c>
      <c r="EO351" s="54">
        <f t="shared" si="237"/>
        <v>0</v>
      </c>
      <c r="EP351" s="54">
        <f t="shared" si="238"/>
        <v>0</v>
      </c>
      <c r="EQ351" s="54">
        <f t="shared" si="239"/>
        <v>0</v>
      </c>
      <c r="ER351" s="54">
        <f t="shared" si="240"/>
        <v>0</v>
      </c>
      <c r="ES351" s="54">
        <f t="shared" si="241"/>
        <v>0</v>
      </c>
      <c r="ET351" s="54">
        <f t="shared" si="242"/>
        <v>0</v>
      </c>
      <c r="EU351" s="54">
        <f t="shared" si="243"/>
        <v>0</v>
      </c>
      <c r="EV351" s="54">
        <f t="shared" si="244"/>
        <v>0</v>
      </c>
      <c r="EW351" s="54">
        <f t="shared" si="245"/>
        <v>0</v>
      </c>
      <c r="EX351" s="54">
        <f t="shared" si="246"/>
        <v>0</v>
      </c>
      <c r="EY351" s="59">
        <v>0</v>
      </c>
      <c r="EZ351" s="10">
        <f aca="true" t="shared" si="249" ref="EZ351:FI360">IF(COUNT($S351:$DC351)&gt;=EZ$12,LARGE($S351:$DC351,EZ$12),0)</f>
        <v>0</v>
      </c>
      <c r="FA351" s="10">
        <f t="shared" si="249"/>
        <v>0</v>
      </c>
      <c r="FB351" s="10">
        <f t="shared" si="249"/>
        <v>0</v>
      </c>
      <c r="FC351" s="10">
        <f t="shared" si="249"/>
        <v>0</v>
      </c>
      <c r="FD351" s="10">
        <f t="shared" si="249"/>
        <v>0</v>
      </c>
      <c r="FE351" s="10">
        <f t="shared" si="249"/>
        <v>0</v>
      </c>
      <c r="FF351" s="10">
        <f t="shared" si="249"/>
        <v>0</v>
      </c>
      <c r="FG351" s="10">
        <f t="shared" si="249"/>
        <v>0</v>
      </c>
      <c r="FH351" s="10">
        <f t="shared" si="249"/>
        <v>0</v>
      </c>
      <c r="FI351" s="10">
        <f t="shared" si="249"/>
        <v>0</v>
      </c>
    </row>
    <row r="352" spans="3:165" ht="19.5" customHeight="1" hidden="1">
      <c r="C352" s="50"/>
      <c r="D352" s="51"/>
      <c r="E352" s="49" t="s">
        <v>219</v>
      </c>
      <c r="F352" s="60"/>
      <c r="G352" s="50" t="s">
        <v>130</v>
      </c>
      <c r="H352" s="163" t="s">
        <v>546</v>
      </c>
      <c r="I352" s="119">
        <f t="shared" si="227"/>
        <v>0</v>
      </c>
      <c r="J352" s="173">
        <f t="shared" si="228"/>
        <v>0</v>
      </c>
      <c r="K352" s="217">
        <f t="shared" si="229"/>
        <v>0</v>
      </c>
      <c r="L352" s="52">
        <f t="shared" si="230"/>
        <v>0</v>
      </c>
      <c r="M352" s="53">
        <f t="shared" si="231"/>
        <v>0</v>
      </c>
      <c r="N352" s="65">
        <f t="shared" si="232"/>
        <v>0</v>
      </c>
      <c r="O352" s="124">
        <f t="shared" si="233"/>
        <v>0</v>
      </c>
      <c r="P352" s="55">
        <f t="shared" si="234"/>
        <v>0</v>
      </c>
      <c r="Q352" s="55">
        <f t="shared" si="235"/>
        <v>0</v>
      </c>
      <c r="R352" s="147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  <c r="CU352" s="142"/>
      <c r="CV352" s="142"/>
      <c r="CW352" s="142"/>
      <c r="CX352" s="142"/>
      <c r="CY352" s="142"/>
      <c r="CZ352" s="142"/>
      <c r="DA352" s="142"/>
      <c r="DB352" s="142"/>
      <c r="DC352" s="219"/>
      <c r="DD352" s="177"/>
      <c r="DE352" s="182"/>
      <c r="DF352" s="177"/>
      <c r="DG352" s="182"/>
      <c r="DH352" s="177"/>
      <c r="DI352" s="182"/>
      <c r="DJ352" s="177"/>
      <c r="DK352" s="182"/>
      <c r="DL352" s="177"/>
      <c r="DM352" s="182"/>
      <c r="DN352" s="220"/>
      <c r="DO352" s="221"/>
      <c r="DP352" s="181"/>
      <c r="DQ352" s="182"/>
      <c r="DR352" s="182"/>
      <c r="DT352" s="56">
        <f t="shared" si="247"/>
        <v>0</v>
      </c>
      <c r="DU352" s="56">
        <f t="shared" si="247"/>
        <v>0</v>
      </c>
      <c r="DV352" s="56">
        <f t="shared" si="247"/>
        <v>0</v>
      </c>
      <c r="DW352" s="56">
        <f t="shared" si="247"/>
        <v>0</v>
      </c>
      <c r="DX352" s="56">
        <f t="shared" si="247"/>
        <v>0</v>
      </c>
      <c r="DY352" s="56">
        <f t="shared" si="247"/>
        <v>0</v>
      </c>
      <c r="DZ352" s="56">
        <f t="shared" si="247"/>
        <v>0</v>
      </c>
      <c r="EA352" s="56">
        <f t="shared" si="247"/>
        <v>0</v>
      </c>
      <c r="EB352" s="56">
        <f t="shared" si="247"/>
        <v>0</v>
      </c>
      <c r="EC352" s="56">
        <f t="shared" si="247"/>
        <v>0</v>
      </c>
      <c r="ED352" s="57">
        <f t="shared" si="248"/>
        <v>0</v>
      </c>
      <c r="EE352" s="57">
        <f t="shared" si="248"/>
        <v>0</v>
      </c>
      <c r="EF352" s="57">
        <f t="shared" si="248"/>
        <v>0</v>
      </c>
      <c r="EG352" s="57">
        <f t="shared" si="248"/>
        <v>0</v>
      </c>
      <c r="EH352" s="57">
        <f t="shared" si="248"/>
        <v>0</v>
      </c>
      <c r="EI352" s="57">
        <f t="shared" si="248"/>
        <v>0</v>
      </c>
      <c r="EJ352" s="57">
        <f t="shared" si="248"/>
        <v>0</v>
      </c>
      <c r="EK352" s="57">
        <f t="shared" si="248"/>
        <v>0</v>
      </c>
      <c r="EL352" s="57">
        <f t="shared" si="248"/>
        <v>0</v>
      </c>
      <c r="EM352" s="57">
        <f t="shared" si="248"/>
        <v>0</v>
      </c>
      <c r="EN352" s="58">
        <f t="shared" si="236"/>
        <v>0</v>
      </c>
      <c r="EO352" s="54">
        <f t="shared" si="237"/>
        <v>0</v>
      </c>
      <c r="EP352" s="54">
        <f t="shared" si="238"/>
        <v>0</v>
      </c>
      <c r="EQ352" s="54">
        <f t="shared" si="239"/>
        <v>0</v>
      </c>
      <c r="ER352" s="54">
        <f t="shared" si="240"/>
        <v>0</v>
      </c>
      <c r="ES352" s="54">
        <f t="shared" si="241"/>
        <v>0</v>
      </c>
      <c r="ET352" s="54">
        <f t="shared" si="242"/>
        <v>0</v>
      </c>
      <c r="EU352" s="54">
        <f t="shared" si="243"/>
        <v>0</v>
      </c>
      <c r="EV352" s="54">
        <f t="shared" si="244"/>
        <v>0</v>
      </c>
      <c r="EW352" s="54">
        <f t="shared" si="245"/>
        <v>0</v>
      </c>
      <c r="EX352" s="54">
        <f t="shared" si="246"/>
        <v>0</v>
      </c>
      <c r="EY352" s="59">
        <v>0</v>
      </c>
      <c r="EZ352" s="10">
        <f t="shared" si="249"/>
        <v>0</v>
      </c>
      <c r="FA352" s="10">
        <f t="shared" si="249"/>
        <v>0</v>
      </c>
      <c r="FB352" s="10">
        <f t="shared" si="249"/>
        <v>0</v>
      </c>
      <c r="FC352" s="10">
        <f t="shared" si="249"/>
        <v>0</v>
      </c>
      <c r="FD352" s="10">
        <f t="shared" si="249"/>
        <v>0</v>
      </c>
      <c r="FE352" s="10">
        <f t="shared" si="249"/>
        <v>0</v>
      </c>
      <c r="FF352" s="10">
        <f t="shared" si="249"/>
        <v>0</v>
      </c>
      <c r="FG352" s="10">
        <f t="shared" si="249"/>
        <v>0</v>
      </c>
      <c r="FH352" s="10">
        <f t="shared" si="249"/>
        <v>0</v>
      </c>
      <c r="FI352" s="10">
        <f t="shared" si="249"/>
        <v>0</v>
      </c>
    </row>
    <row r="353" spans="3:165" ht="19.5" customHeight="1" hidden="1">
      <c r="C353" s="50" t="s">
        <v>166</v>
      </c>
      <c r="D353" s="51" t="s">
        <v>555</v>
      </c>
      <c r="E353" s="49" t="s">
        <v>219</v>
      </c>
      <c r="F353" s="60"/>
      <c r="G353" s="50" t="s">
        <v>551</v>
      </c>
      <c r="H353" s="163" t="s">
        <v>20</v>
      </c>
      <c r="I353" s="119">
        <f t="shared" si="227"/>
        <v>0</v>
      </c>
      <c r="J353" s="173">
        <f t="shared" si="228"/>
        <v>0</v>
      </c>
      <c r="K353" s="217">
        <f t="shared" si="229"/>
        <v>0</v>
      </c>
      <c r="L353" s="52">
        <f t="shared" si="230"/>
        <v>0</v>
      </c>
      <c r="M353" s="53">
        <f t="shared" si="231"/>
        <v>0</v>
      </c>
      <c r="N353" s="65">
        <f t="shared" si="232"/>
        <v>0</v>
      </c>
      <c r="O353" s="124">
        <f t="shared" si="233"/>
        <v>0</v>
      </c>
      <c r="P353" s="55">
        <f t="shared" si="234"/>
        <v>0</v>
      </c>
      <c r="Q353" s="55">
        <f t="shared" si="235"/>
        <v>0</v>
      </c>
      <c r="R353" s="147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  <c r="CY353" s="142"/>
      <c r="CZ353" s="142"/>
      <c r="DA353" s="142"/>
      <c r="DB353" s="142"/>
      <c r="DC353" s="219"/>
      <c r="DD353" s="177"/>
      <c r="DE353" s="182"/>
      <c r="DF353" s="177"/>
      <c r="DG353" s="182"/>
      <c r="DH353" s="177"/>
      <c r="DI353" s="182"/>
      <c r="DJ353" s="177"/>
      <c r="DK353" s="182"/>
      <c r="DL353" s="177"/>
      <c r="DM353" s="182"/>
      <c r="DN353" s="220"/>
      <c r="DO353" s="221"/>
      <c r="DP353" s="181"/>
      <c r="DQ353" s="182"/>
      <c r="DR353" s="182"/>
      <c r="DT353" s="56">
        <f t="shared" si="247"/>
        <v>0</v>
      </c>
      <c r="DU353" s="56">
        <f t="shared" si="247"/>
        <v>0</v>
      </c>
      <c r="DV353" s="56">
        <f t="shared" si="247"/>
        <v>0</v>
      </c>
      <c r="DW353" s="56">
        <f t="shared" si="247"/>
        <v>0</v>
      </c>
      <c r="DX353" s="56">
        <f t="shared" si="247"/>
        <v>0</v>
      </c>
      <c r="DY353" s="56">
        <f t="shared" si="247"/>
        <v>0</v>
      </c>
      <c r="DZ353" s="56">
        <f t="shared" si="247"/>
        <v>0</v>
      </c>
      <c r="EA353" s="56">
        <f t="shared" si="247"/>
        <v>0</v>
      </c>
      <c r="EB353" s="56">
        <f t="shared" si="247"/>
        <v>0</v>
      </c>
      <c r="EC353" s="56">
        <f t="shared" si="247"/>
        <v>0</v>
      </c>
      <c r="ED353" s="57">
        <f t="shared" si="248"/>
        <v>0</v>
      </c>
      <c r="EE353" s="57">
        <f t="shared" si="248"/>
        <v>0</v>
      </c>
      <c r="EF353" s="57">
        <f t="shared" si="248"/>
        <v>0</v>
      </c>
      <c r="EG353" s="57">
        <f t="shared" si="248"/>
        <v>0</v>
      </c>
      <c r="EH353" s="57">
        <f t="shared" si="248"/>
        <v>0</v>
      </c>
      <c r="EI353" s="57">
        <f t="shared" si="248"/>
        <v>0</v>
      </c>
      <c r="EJ353" s="57">
        <f t="shared" si="248"/>
        <v>0</v>
      </c>
      <c r="EK353" s="57">
        <f t="shared" si="248"/>
        <v>0</v>
      </c>
      <c r="EL353" s="57">
        <f t="shared" si="248"/>
        <v>0</v>
      </c>
      <c r="EM353" s="57">
        <f t="shared" si="248"/>
        <v>0</v>
      </c>
      <c r="EN353" s="58">
        <f t="shared" si="236"/>
        <v>0</v>
      </c>
      <c r="EO353" s="54">
        <f t="shared" si="237"/>
        <v>0</v>
      </c>
      <c r="EP353" s="54">
        <f t="shared" si="238"/>
        <v>0</v>
      </c>
      <c r="EQ353" s="54">
        <f t="shared" si="239"/>
        <v>0</v>
      </c>
      <c r="ER353" s="54">
        <f t="shared" si="240"/>
        <v>0</v>
      </c>
      <c r="ES353" s="54">
        <f t="shared" si="241"/>
        <v>0</v>
      </c>
      <c r="ET353" s="54">
        <f t="shared" si="242"/>
        <v>0</v>
      </c>
      <c r="EU353" s="54">
        <f t="shared" si="243"/>
        <v>0</v>
      </c>
      <c r="EV353" s="54">
        <f t="shared" si="244"/>
        <v>0</v>
      </c>
      <c r="EW353" s="54">
        <f t="shared" si="245"/>
        <v>0</v>
      </c>
      <c r="EX353" s="54">
        <f t="shared" si="246"/>
        <v>0</v>
      </c>
      <c r="EY353" s="59">
        <v>0</v>
      </c>
      <c r="EZ353" s="10">
        <f t="shared" si="249"/>
        <v>0</v>
      </c>
      <c r="FA353" s="10">
        <f t="shared" si="249"/>
        <v>0</v>
      </c>
      <c r="FB353" s="10">
        <f t="shared" si="249"/>
        <v>0</v>
      </c>
      <c r="FC353" s="10">
        <f t="shared" si="249"/>
        <v>0</v>
      </c>
      <c r="FD353" s="10">
        <f t="shared" si="249"/>
        <v>0</v>
      </c>
      <c r="FE353" s="10">
        <f t="shared" si="249"/>
        <v>0</v>
      </c>
      <c r="FF353" s="10">
        <f t="shared" si="249"/>
        <v>0</v>
      </c>
      <c r="FG353" s="10">
        <f t="shared" si="249"/>
        <v>0</v>
      </c>
      <c r="FH353" s="10">
        <f t="shared" si="249"/>
        <v>0</v>
      </c>
      <c r="FI353" s="10">
        <f t="shared" si="249"/>
        <v>0</v>
      </c>
    </row>
    <row r="354" spans="3:165" ht="19.5" customHeight="1" hidden="1">
      <c r="C354" s="1" t="s">
        <v>241</v>
      </c>
      <c r="D354" s="63" t="s">
        <v>517</v>
      </c>
      <c r="E354" s="49" t="s">
        <v>219</v>
      </c>
      <c r="F354" s="60"/>
      <c r="G354" s="64" t="s">
        <v>283</v>
      </c>
      <c r="H354" s="195" t="s">
        <v>717</v>
      </c>
      <c r="I354" s="119">
        <f t="shared" si="227"/>
        <v>0</v>
      </c>
      <c r="J354" s="173">
        <f t="shared" si="228"/>
        <v>0</v>
      </c>
      <c r="K354" s="217">
        <f t="shared" si="229"/>
        <v>0</v>
      </c>
      <c r="L354" s="52">
        <f t="shared" si="230"/>
        <v>0</v>
      </c>
      <c r="M354" s="53">
        <f t="shared" si="231"/>
        <v>0</v>
      </c>
      <c r="N354" s="65">
        <f t="shared" si="232"/>
        <v>0</v>
      </c>
      <c r="O354" s="124">
        <f t="shared" si="233"/>
        <v>0</v>
      </c>
      <c r="P354" s="55">
        <f t="shared" si="234"/>
        <v>0</v>
      </c>
      <c r="Q354" s="55">
        <f t="shared" si="235"/>
        <v>0</v>
      </c>
      <c r="R354" s="147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  <c r="CY354" s="142"/>
      <c r="CZ354" s="142"/>
      <c r="DA354" s="142"/>
      <c r="DB354" s="142"/>
      <c r="DC354" s="219"/>
      <c r="DD354" s="177"/>
      <c r="DE354" s="182"/>
      <c r="DF354" s="177"/>
      <c r="DG354" s="182"/>
      <c r="DH354" s="177"/>
      <c r="DI354" s="182"/>
      <c r="DJ354" s="177"/>
      <c r="DK354" s="182"/>
      <c r="DL354" s="177"/>
      <c r="DM354" s="182"/>
      <c r="DN354" s="220"/>
      <c r="DO354" s="221"/>
      <c r="DP354" s="181"/>
      <c r="DQ354" s="182"/>
      <c r="DR354" s="182"/>
      <c r="DT354" s="56">
        <f t="shared" si="247"/>
        <v>0</v>
      </c>
      <c r="DU354" s="56">
        <f t="shared" si="247"/>
        <v>0</v>
      </c>
      <c r="DV354" s="56">
        <f t="shared" si="247"/>
        <v>0</v>
      </c>
      <c r="DW354" s="56">
        <f t="shared" si="247"/>
        <v>0</v>
      </c>
      <c r="DX354" s="56">
        <f t="shared" si="247"/>
        <v>0</v>
      </c>
      <c r="DY354" s="56">
        <f t="shared" si="247"/>
        <v>0</v>
      </c>
      <c r="DZ354" s="56">
        <f t="shared" si="247"/>
        <v>0</v>
      </c>
      <c r="EA354" s="56">
        <f t="shared" si="247"/>
        <v>0</v>
      </c>
      <c r="EB354" s="56">
        <f t="shared" si="247"/>
        <v>0</v>
      </c>
      <c r="EC354" s="56">
        <f t="shared" si="247"/>
        <v>0</v>
      </c>
      <c r="ED354" s="57">
        <f t="shared" si="248"/>
        <v>0</v>
      </c>
      <c r="EE354" s="57">
        <f t="shared" si="248"/>
        <v>0</v>
      </c>
      <c r="EF354" s="57">
        <f t="shared" si="248"/>
        <v>0</v>
      </c>
      <c r="EG354" s="57">
        <f t="shared" si="248"/>
        <v>0</v>
      </c>
      <c r="EH354" s="57">
        <f t="shared" si="248"/>
        <v>0</v>
      </c>
      <c r="EI354" s="57">
        <f t="shared" si="248"/>
        <v>0</v>
      </c>
      <c r="EJ354" s="57">
        <f t="shared" si="248"/>
        <v>0</v>
      </c>
      <c r="EK354" s="57">
        <f t="shared" si="248"/>
        <v>0</v>
      </c>
      <c r="EL354" s="57">
        <f t="shared" si="248"/>
        <v>0</v>
      </c>
      <c r="EM354" s="57">
        <f t="shared" si="248"/>
        <v>0</v>
      </c>
      <c r="EN354" s="58">
        <f t="shared" si="236"/>
        <v>0</v>
      </c>
      <c r="EO354" s="54">
        <f t="shared" si="237"/>
        <v>0</v>
      </c>
      <c r="EP354" s="54">
        <f t="shared" si="238"/>
        <v>0</v>
      </c>
      <c r="EQ354" s="54">
        <f t="shared" si="239"/>
        <v>0</v>
      </c>
      <c r="ER354" s="54">
        <f t="shared" si="240"/>
        <v>0</v>
      </c>
      <c r="ES354" s="54">
        <f t="shared" si="241"/>
        <v>0</v>
      </c>
      <c r="ET354" s="54">
        <f t="shared" si="242"/>
        <v>0</v>
      </c>
      <c r="EU354" s="54">
        <f t="shared" si="243"/>
        <v>0</v>
      </c>
      <c r="EV354" s="54">
        <f t="shared" si="244"/>
        <v>0</v>
      </c>
      <c r="EW354" s="54">
        <f t="shared" si="245"/>
        <v>0</v>
      </c>
      <c r="EX354" s="54">
        <f t="shared" si="246"/>
        <v>0</v>
      </c>
      <c r="EY354" s="59">
        <v>0</v>
      </c>
      <c r="EZ354" s="10">
        <f t="shared" si="249"/>
        <v>0</v>
      </c>
      <c r="FA354" s="10">
        <f t="shared" si="249"/>
        <v>0</v>
      </c>
      <c r="FB354" s="10">
        <f t="shared" si="249"/>
        <v>0</v>
      </c>
      <c r="FC354" s="10">
        <f t="shared" si="249"/>
        <v>0</v>
      </c>
      <c r="FD354" s="10">
        <f t="shared" si="249"/>
        <v>0</v>
      </c>
      <c r="FE354" s="10">
        <f t="shared" si="249"/>
        <v>0</v>
      </c>
      <c r="FF354" s="10">
        <f t="shared" si="249"/>
        <v>0</v>
      </c>
      <c r="FG354" s="10">
        <f t="shared" si="249"/>
        <v>0</v>
      </c>
      <c r="FH354" s="10">
        <f t="shared" si="249"/>
        <v>0</v>
      </c>
      <c r="FI354" s="10">
        <f t="shared" si="249"/>
        <v>0</v>
      </c>
    </row>
    <row r="355" spans="3:165" ht="19.5" customHeight="1" hidden="1">
      <c r="C355" s="1" t="s">
        <v>317</v>
      </c>
      <c r="D355" s="63" t="s">
        <v>517</v>
      </c>
      <c r="E355" s="49" t="s">
        <v>219</v>
      </c>
      <c r="F355" s="60"/>
      <c r="G355" s="64" t="s">
        <v>742</v>
      </c>
      <c r="H355" s="166" t="s">
        <v>372</v>
      </c>
      <c r="I355" s="119">
        <f t="shared" si="227"/>
        <v>0</v>
      </c>
      <c r="J355" s="173">
        <f t="shared" si="228"/>
        <v>0</v>
      </c>
      <c r="K355" s="217">
        <f t="shared" si="229"/>
        <v>0</v>
      </c>
      <c r="L355" s="52">
        <f t="shared" si="230"/>
        <v>0</v>
      </c>
      <c r="M355" s="53">
        <f t="shared" si="231"/>
        <v>0</v>
      </c>
      <c r="N355" s="65">
        <f t="shared" si="232"/>
        <v>0</v>
      </c>
      <c r="O355" s="124">
        <f t="shared" si="233"/>
        <v>0</v>
      </c>
      <c r="P355" s="55">
        <f t="shared" si="234"/>
        <v>0</v>
      </c>
      <c r="Q355" s="55">
        <f t="shared" si="235"/>
        <v>0</v>
      </c>
      <c r="R355" s="147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  <c r="CU355" s="142"/>
      <c r="CV355" s="142"/>
      <c r="CW355" s="142"/>
      <c r="CX355" s="142"/>
      <c r="CY355" s="142"/>
      <c r="CZ355" s="142"/>
      <c r="DA355" s="142"/>
      <c r="DB355" s="142"/>
      <c r="DC355" s="219"/>
      <c r="DD355" s="177"/>
      <c r="DE355" s="182"/>
      <c r="DF355" s="177"/>
      <c r="DG355" s="182"/>
      <c r="DH355" s="177"/>
      <c r="DI355" s="182"/>
      <c r="DJ355" s="177"/>
      <c r="DK355" s="182"/>
      <c r="DL355" s="177"/>
      <c r="DM355" s="182"/>
      <c r="DN355" s="220"/>
      <c r="DO355" s="221"/>
      <c r="DP355" s="181"/>
      <c r="DQ355" s="182"/>
      <c r="DR355" s="182"/>
      <c r="DT355" s="56">
        <f t="shared" si="247"/>
        <v>0</v>
      </c>
      <c r="DU355" s="56">
        <f t="shared" si="247"/>
        <v>0</v>
      </c>
      <c r="DV355" s="56">
        <f t="shared" si="247"/>
        <v>0</v>
      </c>
      <c r="DW355" s="56">
        <f t="shared" si="247"/>
        <v>0</v>
      </c>
      <c r="DX355" s="56">
        <f t="shared" si="247"/>
        <v>0</v>
      </c>
      <c r="DY355" s="56">
        <f t="shared" si="247"/>
        <v>0</v>
      </c>
      <c r="DZ355" s="56">
        <f t="shared" si="247"/>
        <v>0</v>
      </c>
      <c r="EA355" s="56">
        <f t="shared" si="247"/>
        <v>0</v>
      </c>
      <c r="EB355" s="56">
        <f t="shared" si="247"/>
        <v>0</v>
      </c>
      <c r="EC355" s="56">
        <f t="shared" si="247"/>
        <v>0</v>
      </c>
      <c r="ED355" s="57">
        <f t="shared" si="248"/>
        <v>0</v>
      </c>
      <c r="EE355" s="57">
        <f t="shared" si="248"/>
        <v>0</v>
      </c>
      <c r="EF355" s="57">
        <f t="shared" si="248"/>
        <v>0</v>
      </c>
      <c r="EG355" s="57">
        <f t="shared" si="248"/>
        <v>0</v>
      </c>
      <c r="EH355" s="57">
        <f t="shared" si="248"/>
        <v>0</v>
      </c>
      <c r="EI355" s="57">
        <f t="shared" si="248"/>
        <v>0</v>
      </c>
      <c r="EJ355" s="57">
        <f t="shared" si="248"/>
        <v>0</v>
      </c>
      <c r="EK355" s="57">
        <f t="shared" si="248"/>
        <v>0</v>
      </c>
      <c r="EL355" s="57">
        <f t="shared" si="248"/>
        <v>0</v>
      </c>
      <c r="EM355" s="57">
        <f t="shared" si="248"/>
        <v>0</v>
      </c>
      <c r="EN355" s="58">
        <f t="shared" si="236"/>
        <v>0</v>
      </c>
      <c r="EO355" s="54">
        <f t="shared" si="237"/>
        <v>0</v>
      </c>
      <c r="EP355" s="54">
        <f t="shared" si="238"/>
        <v>0</v>
      </c>
      <c r="EQ355" s="54">
        <f t="shared" si="239"/>
        <v>0</v>
      </c>
      <c r="ER355" s="54">
        <f t="shared" si="240"/>
        <v>0</v>
      </c>
      <c r="ES355" s="54">
        <f t="shared" si="241"/>
        <v>0</v>
      </c>
      <c r="ET355" s="54">
        <f t="shared" si="242"/>
        <v>0</v>
      </c>
      <c r="EU355" s="54">
        <f t="shared" si="243"/>
        <v>0</v>
      </c>
      <c r="EV355" s="54">
        <f t="shared" si="244"/>
        <v>0</v>
      </c>
      <c r="EW355" s="54">
        <f t="shared" si="245"/>
        <v>0</v>
      </c>
      <c r="EX355" s="54">
        <f t="shared" si="246"/>
        <v>0</v>
      </c>
      <c r="EY355" s="59">
        <v>0</v>
      </c>
      <c r="EZ355" s="10">
        <f t="shared" si="249"/>
        <v>0</v>
      </c>
      <c r="FA355" s="10">
        <f t="shared" si="249"/>
        <v>0</v>
      </c>
      <c r="FB355" s="10">
        <f t="shared" si="249"/>
        <v>0</v>
      </c>
      <c r="FC355" s="10">
        <f t="shared" si="249"/>
        <v>0</v>
      </c>
      <c r="FD355" s="10">
        <f t="shared" si="249"/>
        <v>0</v>
      </c>
      <c r="FE355" s="10">
        <f t="shared" si="249"/>
        <v>0</v>
      </c>
      <c r="FF355" s="10">
        <f t="shared" si="249"/>
        <v>0</v>
      </c>
      <c r="FG355" s="10">
        <f t="shared" si="249"/>
        <v>0</v>
      </c>
      <c r="FH355" s="10">
        <f t="shared" si="249"/>
        <v>0</v>
      </c>
      <c r="FI355" s="10">
        <f t="shared" si="249"/>
        <v>0</v>
      </c>
    </row>
    <row r="356" spans="3:165" ht="19.5" customHeight="1" hidden="1">
      <c r="C356" s="50" t="s">
        <v>478</v>
      </c>
      <c r="D356" s="51" t="s">
        <v>754</v>
      </c>
      <c r="E356" s="49" t="s">
        <v>219</v>
      </c>
      <c r="F356" s="60"/>
      <c r="G356" s="50" t="s">
        <v>480</v>
      </c>
      <c r="H356" s="163" t="s">
        <v>637</v>
      </c>
      <c r="I356" s="119">
        <f t="shared" si="227"/>
        <v>0</v>
      </c>
      <c r="J356" s="173">
        <f t="shared" si="228"/>
        <v>0</v>
      </c>
      <c r="K356" s="217">
        <f t="shared" si="229"/>
        <v>0</v>
      </c>
      <c r="L356" s="52">
        <f t="shared" si="230"/>
        <v>0</v>
      </c>
      <c r="M356" s="53">
        <f t="shared" si="231"/>
        <v>0</v>
      </c>
      <c r="N356" s="65">
        <f t="shared" si="232"/>
        <v>0</v>
      </c>
      <c r="O356" s="124">
        <f t="shared" si="233"/>
        <v>0</v>
      </c>
      <c r="P356" s="55">
        <f t="shared" si="234"/>
        <v>0</v>
      </c>
      <c r="Q356" s="55">
        <f t="shared" si="235"/>
        <v>0</v>
      </c>
      <c r="R356" s="147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  <c r="CU356" s="142"/>
      <c r="CV356" s="142"/>
      <c r="CW356" s="142"/>
      <c r="CX356" s="142"/>
      <c r="CY356" s="142"/>
      <c r="CZ356" s="142"/>
      <c r="DA356" s="142"/>
      <c r="DB356" s="142"/>
      <c r="DC356" s="219"/>
      <c r="DD356" s="177"/>
      <c r="DE356" s="182"/>
      <c r="DF356" s="177"/>
      <c r="DG356" s="182"/>
      <c r="DH356" s="177"/>
      <c r="DI356" s="182"/>
      <c r="DJ356" s="177"/>
      <c r="DK356" s="182"/>
      <c r="DL356" s="177"/>
      <c r="DM356" s="182"/>
      <c r="DN356" s="220"/>
      <c r="DO356" s="221"/>
      <c r="DP356" s="181"/>
      <c r="DQ356" s="182"/>
      <c r="DR356" s="182"/>
      <c r="DT356" s="56">
        <f t="shared" si="247"/>
        <v>0</v>
      </c>
      <c r="DU356" s="56">
        <f t="shared" si="247"/>
        <v>0</v>
      </c>
      <c r="DV356" s="56">
        <f t="shared" si="247"/>
        <v>0</v>
      </c>
      <c r="DW356" s="56">
        <f t="shared" si="247"/>
        <v>0</v>
      </c>
      <c r="DX356" s="56">
        <f t="shared" si="247"/>
        <v>0</v>
      </c>
      <c r="DY356" s="56">
        <f t="shared" si="247"/>
        <v>0</v>
      </c>
      <c r="DZ356" s="56">
        <f t="shared" si="247"/>
        <v>0</v>
      </c>
      <c r="EA356" s="56">
        <f t="shared" si="247"/>
        <v>0</v>
      </c>
      <c r="EB356" s="56">
        <f t="shared" si="247"/>
        <v>0</v>
      </c>
      <c r="EC356" s="56">
        <f t="shared" si="247"/>
        <v>0</v>
      </c>
      <c r="ED356" s="57">
        <f t="shared" si="248"/>
        <v>0</v>
      </c>
      <c r="EE356" s="57">
        <f t="shared" si="248"/>
        <v>0</v>
      </c>
      <c r="EF356" s="57">
        <f t="shared" si="248"/>
        <v>0</v>
      </c>
      <c r="EG356" s="57">
        <f t="shared" si="248"/>
        <v>0</v>
      </c>
      <c r="EH356" s="57">
        <f t="shared" si="248"/>
        <v>0</v>
      </c>
      <c r="EI356" s="57">
        <f t="shared" si="248"/>
        <v>0</v>
      </c>
      <c r="EJ356" s="57">
        <f t="shared" si="248"/>
        <v>0</v>
      </c>
      <c r="EK356" s="57">
        <f t="shared" si="248"/>
        <v>0</v>
      </c>
      <c r="EL356" s="57">
        <f t="shared" si="248"/>
        <v>0</v>
      </c>
      <c r="EM356" s="57">
        <f t="shared" si="248"/>
        <v>0</v>
      </c>
      <c r="EN356" s="58">
        <f t="shared" si="236"/>
        <v>0</v>
      </c>
      <c r="EO356" s="54">
        <f t="shared" si="237"/>
        <v>0</v>
      </c>
      <c r="EP356" s="54">
        <f t="shared" si="238"/>
        <v>0</v>
      </c>
      <c r="EQ356" s="54">
        <f t="shared" si="239"/>
        <v>0</v>
      </c>
      <c r="ER356" s="54">
        <f t="shared" si="240"/>
        <v>0</v>
      </c>
      <c r="ES356" s="54">
        <f t="shared" si="241"/>
        <v>0</v>
      </c>
      <c r="ET356" s="54">
        <f t="shared" si="242"/>
        <v>0</v>
      </c>
      <c r="EU356" s="54">
        <f t="shared" si="243"/>
        <v>0</v>
      </c>
      <c r="EV356" s="54">
        <f t="shared" si="244"/>
        <v>0</v>
      </c>
      <c r="EW356" s="54">
        <f t="shared" si="245"/>
        <v>0</v>
      </c>
      <c r="EX356" s="54">
        <f t="shared" si="246"/>
        <v>0</v>
      </c>
      <c r="EY356" s="59">
        <v>0</v>
      </c>
      <c r="EZ356" s="10">
        <f t="shared" si="249"/>
        <v>0</v>
      </c>
      <c r="FA356" s="10">
        <f t="shared" si="249"/>
        <v>0</v>
      </c>
      <c r="FB356" s="10">
        <f t="shared" si="249"/>
        <v>0</v>
      </c>
      <c r="FC356" s="10">
        <f t="shared" si="249"/>
        <v>0</v>
      </c>
      <c r="FD356" s="10">
        <f t="shared" si="249"/>
        <v>0</v>
      </c>
      <c r="FE356" s="10">
        <f t="shared" si="249"/>
        <v>0</v>
      </c>
      <c r="FF356" s="10">
        <f t="shared" si="249"/>
        <v>0</v>
      </c>
      <c r="FG356" s="10">
        <f t="shared" si="249"/>
        <v>0</v>
      </c>
      <c r="FH356" s="10">
        <f t="shared" si="249"/>
        <v>0</v>
      </c>
      <c r="FI356" s="10">
        <f t="shared" si="249"/>
        <v>0</v>
      </c>
    </row>
    <row r="357" spans="3:165" ht="19.5" customHeight="1" hidden="1">
      <c r="C357" s="50" t="s">
        <v>636</v>
      </c>
      <c r="D357" s="51" t="s">
        <v>754</v>
      </c>
      <c r="E357" s="49" t="s">
        <v>219</v>
      </c>
      <c r="F357" s="60"/>
      <c r="G357" s="50" t="s">
        <v>638</v>
      </c>
      <c r="H357" s="163" t="s">
        <v>639</v>
      </c>
      <c r="I357" s="119">
        <f t="shared" si="227"/>
        <v>0</v>
      </c>
      <c r="J357" s="173">
        <f t="shared" si="228"/>
        <v>0</v>
      </c>
      <c r="K357" s="217">
        <f t="shared" si="229"/>
        <v>0</v>
      </c>
      <c r="L357" s="52">
        <f t="shared" si="230"/>
        <v>0</v>
      </c>
      <c r="M357" s="53">
        <f t="shared" si="231"/>
        <v>0</v>
      </c>
      <c r="N357" s="65">
        <f t="shared" si="232"/>
        <v>0</v>
      </c>
      <c r="O357" s="124">
        <f t="shared" si="233"/>
        <v>0</v>
      </c>
      <c r="P357" s="55">
        <f t="shared" si="234"/>
        <v>0</v>
      </c>
      <c r="Q357" s="55">
        <f t="shared" si="235"/>
        <v>0</v>
      </c>
      <c r="R357" s="147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  <c r="CU357" s="142"/>
      <c r="CV357" s="142"/>
      <c r="CW357" s="142"/>
      <c r="CX357" s="142"/>
      <c r="CY357" s="142"/>
      <c r="CZ357" s="142"/>
      <c r="DA357" s="142"/>
      <c r="DB357" s="142"/>
      <c r="DC357" s="219"/>
      <c r="DD357" s="177"/>
      <c r="DE357" s="182"/>
      <c r="DF357" s="177"/>
      <c r="DG357" s="182"/>
      <c r="DH357" s="177"/>
      <c r="DI357" s="182"/>
      <c r="DJ357" s="177"/>
      <c r="DK357" s="182"/>
      <c r="DL357" s="177"/>
      <c r="DM357" s="182"/>
      <c r="DN357" s="220"/>
      <c r="DO357" s="221"/>
      <c r="DP357" s="181"/>
      <c r="DQ357" s="182"/>
      <c r="DR357" s="182"/>
      <c r="DT357" s="56">
        <f t="shared" si="247"/>
        <v>0</v>
      </c>
      <c r="DU357" s="56">
        <f t="shared" si="247"/>
        <v>0</v>
      </c>
      <c r="DV357" s="56">
        <f t="shared" si="247"/>
        <v>0</v>
      </c>
      <c r="DW357" s="56">
        <f t="shared" si="247"/>
        <v>0</v>
      </c>
      <c r="DX357" s="56">
        <f t="shared" si="247"/>
        <v>0</v>
      </c>
      <c r="DY357" s="56">
        <f t="shared" si="247"/>
        <v>0</v>
      </c>
      <c r="DZ357" s="56">
        <f t="shared" si="247"/>
        <v>0</v>
      </c>
      <c r="EA357" s="56">
        <f t="shared" si="247"/>
        <v>0</v>
      </c>
      <c r="EB357" s="56">
        <f t="shared" si="247"/>
        <v>0</v>
      </c>
      <c r="EC357" s="56">
        <f t="shared" si="247"/>
        <v>0</v>
      </c>
      <c r="ED357" s="57">
        <f t="shared" si="248"/>
        <v>0</v>
      </c>
      <c r="EE357" s="57">
        <f t="shared" si="248"/>
        <v>0</v>
      </c>
      <c r="EF357" s="57">
        <f t="shared" si="248"/>
        <v>0</v>
      </c>
      <c r="EG357" s="57">
        <f t="shared" si="248"/>
        <v>0</v>
      </c>
      <c r="EH357" s="57">
        <f t="shared" si="248"/>
        <v>0</v>
      </c>
      <c r="EI357" s="57">
        <f t="shared" si="248"/>
        <v>0</v>
      </c>
      <c r="EJ357" s="57">
        <f t="shared" si="248"/>
        <v>0</v>
      </c>
      <c r="EK357" s="57">
        <f t="shared" si="248"/>
        <v>0</v>
      </c>
      <c r="EL357" s="57">
        <f t="shared" si="248"/>
        <v>0</v>
      </c>
      <c r="EM357" s="57">
        <f t="shared" si="248"/>
        <v>0</v>
      </c>
      <c r="EN357" s="58">
        <f t="shared" si="236"/>
        <v>0</v>
      </c>
      <c r="EO357" s="54">
        <f t="shared" si="237"/>
        <v>0</v>
      </c>
      <c r="EP357" s="54">
        <f t="shared" si="238"/>
        <v>0</v>
      </c>
      <c r="EQ357" s="54">
        <f t="shared" si="239"/>
        <v>0</v>
      </c>
      <c r="ER357" s="54">
        <f t="shared" si="240"/>
        <v>0</v>
      </c>
      <c r="ES357" s="54">
        <f t="shared" si="241"/>
        <v>0</v>
      </c>
      <c r="ET357" s="54">
        <f t="shared" si="242"/>
        <v>0</v>
      </c>
      <c r="EU357" s="54">
        <f t="shared" si="243"/>
        <v>0</v>
      </c>
      <c r="EV357" s="54">
        <f t="shared" si="244"/>
        <v>0</v>
      </c>
      <c r="EW357" s="54">
        <f t="shared" si="245"/>
        <v>0</v>
      </c>
      <c r="EX357" s="54">
        <f t="shared" si="246"/>
        <v>0</v>
      </c>
      <c r="EY357" s="59">
        <v>0</v>
      </c>
      <c r="EZ357" s="10">
        <f t="shared" si="249"/>
        <v>0</v>
      </c>
      <c r="FA357" s="10">
        <f t="shared" si="249"/>
        <v>0</v>
      </c>
      <c r="FB357" s="10">
        <f t="shared" si="249"/>
        <v>0</v>
      </c>
      <c r="FC357" s="10">
        <f t="shared" si="249"/>
        <v>0</v>
      </c>
      <c r="FD357" s="10">
        <f t="shared" si="249"/>
        <v>0</v>
      </c>
      <c r="FE357" s="10">
        <f t="shared" si="249"/>
        <v>0</v>
      </c>
      <c r="FF357" s="10">
        <f t="shared" si="249"/>
        <v>0</v>
      </c>
      <c r="FG357" s="10">
        <f t="shared" si="249"/>
        <v>0</v>
      </c>
      <c r="FH357" s="10">
        <f t="shared" si="249"/>
        <v>0</v>
      </c>
      <c r="FI357" s="10">
        <f t="shared" si="249"/>
        <v>0</v>
      </c>
    </row>
    <row r="358" spans="3:165" ht="19.5" customHeight="1" hidden="1">
      <c r="C358" s="162" t="s">
        <v>652</v>
      </c>
      <c r="D358" s="163" t="s">
        <v>555</v>
      </c>
      <c r="E358" s="49" t="s">
        <v>219</v>
      </c>
      <c r="F358" s="60"/>
      <c r="G358" s="50" t="s">
        <v>520</v>
      </c>
      <c r="H358" s="163" t="s">
        <v>255</v>
      </c>
      <c r="I358" s="119">
        <f t="shared" si="227"/>
        <v>0</v>
      </c>
      <c r="J358" s="173">
        <f t="shared" si="228"/>
        <v>0</v>
      </c>
      <c r="K358" s="217">
        <f t="shared" si="229"/>
        <v>0</v>
      </c>
      <c r="L358" s="52">
        <f t="shared" si="230"/>
        <v>0</v>
      </c>
      <c r="M358" s="53">
        <f t="shared" si="231"/>
        <v>0</v>
      </c>
      <c r="N358" s="65">
        <f t="shared" si="232"/>
        <v>0</v>
      </c>
      <c r="O358" s="124">
        <f t="shared" si="233"/>
        <v>0</v>
      </c>
      <c r="P358" s="55">
        <f t="shared" si="234"/>
        <v>0</v>
      </c>
      <c r="Q358" s="55">
        <f t="shared" si="235"/>
        <v>0</v>
      </c>
      <c r="R358" s="147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  <c r="CU358" s="142"/>
      <c r="CV358" s="142"/>
      <c r="CW358" s="142"/>
      <c r="CX358" s="142"/>
      <c r="CY358" s="142"/>
      <c r="CZ358" s="142"/>
      <c r="DA358" s="142"/>
      <c r="DB358" s="142"/>
      <c r="DC358" s="219"/>
      <c r="DD358" s="177"/>
      <c r="DE358" s="182"/>
      <c r="DF358" s="177"/>
      <c r="DG358" s="182"/>
      <c r="DH358" s="177"/>
      <c r="DI358" s="182"/>
      <c r="DJ358" s="177"/>
      <c r="DK358" s="182"/>
      <c r="DL358" s="177"/>
      <c r="DM358" s="182"/>
      <c r="DN358" s="220"/>
      <c r="DO358" s="221"/>
      <c r="DP358" s="181"/>
      <c r="DQ358" s="182"/>
      <c r="DR358" s="182"/>
      <c r="DT358" s="56">
        <f t="shared" si="247"/>
        <v>0</v>
      </c>
      <c r="DU358" s="56">
        <f t="shared" si="247"/>
        <v>0</v>
      </c>
      <c r="DV358" s="56">
        <f t="shared" si="247"/>
        <v>0</v>
      </c>
      <c r="DW358" s="56">
        <f t="shared" si="247"/>
        <v>0</v>
      </c>
      <c r="DX358" s="56">
        <f t="shared" si="247"/>
        <v>0</v>
      </c>
      <c r="DY358" s="56">
        <f t="shared" si="247"/>
        <v>0</v>
      </c>
      <c r="DZ358" s="56">
        <f t="shared" si="247"/>
        <v>0</v>
      </c>
      <c r="EA358" s="56">
        <f t="shared" si="247"/>
        <v>0</v>
      </c>
      <c r="EB358" s="56">
        <f t="shared" si="247"/>
        <v>0</v>
      </c>
      <c r="EC358" s="56">
        <f t="shared" si="247"/>
        <v>0</v>
      </c>
      <c r="ED358" s="57">
        <f t="shared" si="248"/>
        <v>0</v>
      </c>
      <c r="EE358" s="57">
        <f t="shared" si="248"/>
        <v>0</v>
      </c>
      <c r="EF358" s="57">
        <f t="shared" si="248"/>
        <v>0</v>
      </c>
      <c r="EG358" s="57">
        <f t="shared" si="248"/>
        <v>0</v>
      </c>
      <c r="EH358" s="57">
        <f t="shared" si="248"/>
        <v>0</v>
      </c>
      <c r="EI358" s="57">
        <f t="shared" si="248"/>
        <v>0</v>
      </c>
      <c r="EJ358" s="57">
        <f t="shared" si="248"/>
        <v>0</v>
      </c>
      <c r="EK358" s="57">
        <f t="shared" si="248"/>
        <v>0</v>
      </c>
      <c r="EL358" s="57">
        <f t="shared" si="248"/>
        <v>0</v>
      </c>
      <c r="EM358" s="57">
        <f t="shared" si="248"/>
        <v>0</v>
      </c>
      <c r="EN358" s="58">
        <f t="shared" si="236"/>
        <v>0</v>
      </c>
      <c r="EO358" s="54">
        <f t="shared" si="237"/>
        <v>0</v>
      </c>
      <c r="EP358" s="54">
        <f t="shared" si="238"/>
        <v>0</v>
      </c>
      <c r="EQ358" s="54">
        <f t="shared" si="239"/>
        <v>0</v>
      </c>
      <c r="ER358" s="54">
        <f t="shared" si="240"/>
        <v>0</v>
      </c>
      <c r="ES358" s="54">
        <f t="shared" si="241"/>
        <v>0</v>
      </c>
      <c r="ET358" s="54">
        <f t="shared" si="242"/>
        <v>0</v>
      </c>
      <c r="EU358" s="54">
        <f t="shared" si="243"/>
        <v>0</v>
      </c>
      <c r="EV358" s="54">
        <f t="shared" si="244"/>
        <v>0</v>
      </c>
      <c r="EW358" s="54">
        <f t="shared" si="245"/>
        <v>0</v>
      </c>
      <c r="EX358" s="54">
        <f t="shared" si="246"/>
        <v>0</v>
      </c>
      <c r="EY358" s="59">
        <v>0</v>
      </c>
      <c r="EZ358" s="10">
        <f t="shared" si="249"/>
        <v>0</v>
      </c>
      <c r="FA358" s="10">
        <f t="shared" si="249"/>
        <v>0</v>
      </c>
      <c r="FB358" s="10">
        <f t="shared" si="249"/>
        <v>0</v>
      </c>
      <c r="FC358" s="10">
        <f t="shared" si="249"/>
        <v>0</v>
      </c>
      <c r="FD358" s="10">
        <f t="shared" si="249"/>
        <v>0</v>
      </c>
      <c r="FE358" s="10">
        <f t="shared" si="249"/>
        <v>0</v>
      </c>
      <c r="FF358" s="10">
        <f t="shared" si="249"/>
        <v>0</v>
      </c>
      <c r="FG358" s="10">
        <f t="shared" si="249"/>
        <v>0</v>
      </c>
      <c r="FH358" s="10">
        <f t="shared" si="249"/>
        <v>0</v>
      </c>
      <c r="FI358" s="10">
        <f t="shared" si="249"/>
        <v>0</v>
      </c>
    </row>
    <row r="359" spans="3:165" ht="19.5" customHeight="1" hidden="1">
      <c r="C359" s="50" t="s">
        <v>652</v>
      </c>
      <c r="D359" s="51" t="s">
        <v>555</v>
      </c>
      <c r="E359" s="49" t="s">
        <v>219</v>
      </c>
      <c r="F359" s="60"/>
      <c r="G359" s="50" t="s">
        <v>350</v>
      </c>
      <c r="H359" s="163" t="s">
        <v>640</v>
      </c>
      <c r="I359" s="119">
        <f t="shared" si="227"/>
        <v>0</v>
      </c>
      <c r="J359" s="173">
        <f t="shared" si="228"/>
        <v>0</v>
      </c>
      <c r="K359" s="217">
        <f t="shared" si="229"/>
        <v>0</v>
      </c>
      <c r="L359" s="52">
        <f t="shared" si="230"/>
        <v>0</v>
      </c>
      <c r="M359" s="53">
        <f t="shared" si="231"/>
        <v>0</v>
      </c>
      <c r="N359" s="65">
        <f t="shared" si="232"/>
        <v>0</v>
      </c>
      <c r="O359" s="124">
        <f t="shared" si="233"/>
        <v>0</v>
      </c>
      <c r="P359" s="55">
        <f t="shared" si="234"/>
        <v>0</v>
      </c>
      <c r="Q359" s="55">
        <f t="shared" si="235"/>
        <v>0</v>
      </c>
      <c r="R359" s="147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  <c r="CU359" s="142"/>
      <c r="CV359" s="142"/>
      <c r="CW359" s="142"/>
      <c r="CX359" s="142"/>
      <c r="CY359" s="142"/>
      <c r="CZ359" s="142"/>
      <c r="DA359" s="142"/>
      <c r="DB359" s="142"/>
      <c r="DC359" s="219"/>
      <c r="DD359" s="177"/>
      <c r="DE359" s="182"/>
      <c r="DF359" s="177"/>
      <c r="DG359" s="182"/>
      <c r="DH359" s="177"/>
      <c r="DI359" s="182"/>
      <c r="DJ359" s="177"/>
      <c r="DK359" s="182"/>
      <c r="DL359" s="177"/>
      <c r="DM359" s="182"/>
      <c r="DN359" s="220"/>
      <c r="DO359" s="221"/>
      <c r="DP359" s="181"/>
      <c r="DQ359" s="182"/>
      <c r="DR359" s="182"/>
      <c r="DT359" s="56">
        <f t="shared" si="247"/>
        <v>0</v>
      </c>
      <c r="DU359" s="56">
        <f t="shared" si="247"/>
        <v>0</v>
      </c>
      <c r="DV359" s="56">
        <f t="shared" si="247"/>
        <v>0</v>
      </c>
      <c r="DW359" s="56">
        <f t="shared" si="247"/>
        <v>0</v>
      </c>
      <c r="DX359" s="56">
        <f t="shared" si="247"/>
        <v>0</v>
      </c>
      <c r="DY359" s="56">
        <f t="shared" si="247"/>
        <v>0</v>
      </c>
      <c r="DZ359" s="56">
        <f t="shared" si="247"/>
        <v>0</v>
      </c>
      <c r="EA359" s="56">
        <f t="shared" si="247"/>
        <v>0</v>
      </c>
      <c r="EB359" s="56">
        <f t="shared" si="247"/>
        <v>0</v>
      </c>
      <c r="EC359" s="56">
        <f t="shared" si="247"/>
        <v>0</v>
      </c>
      <c r="ED359" s="57">
        <f t="shared" si="248"/>
        <v>0</v>
      </c>
      <c r="EE359" s="57">
        <f t="shared" si="248"/>
        <v>0</v>
      </c>
      <c r="EF359" s="57">
        <f t="shared" si="248"/>
        <v>0</v>
      </c>
      <c r="EG359" s="57">
        <f t="shared" si="248"/>
        <v>0</v>
      </c>
      <c r="EH359" s="57">
        <f t="shared" si="248"/>
        <v>0</v>
      </c>
      <c r="EI359" s="57">
        <f t="shared" si="248"/>
        <v>0</v>
      </c>
      <c r="EJ359" s="57">
        <f t="shared" si="248"/>
        <v>0</v>
      </c>
      <c r="EK359" s="57">
        <f t="shared" si="248"/>
        <v>0</v>
      </c>
      <c r="EL359" s="57">
        <f t="shared" si="248"/>
        <v>0</v>
      </c>
      <c r="EM359" s="57">
        <f t="shared" si="248"/>
        <v>0</v>
      </c>
      <c r="EN359" s="58">
        <f t="shared" si="236"/>
        <v>0</v>
      </c>
      <c r="EO359" s="54">
        <f t="shared" si="237"/>
        <v>0</v>
      </c>
      <c r="EP359" s="54">
        <f t="shared" si="238"/>
        <v>0</v>
      </c>
      <c r="EQ359" s="54">
        <f t="shared" si="239"/>
        <v>0</v>
      </c>
      <c r="ER359" s="54">
        <f t="shared" si="240"/>
        <v>0</v>
      </c>
      <c r="ES359" s="54">
        <f t="shared" si="241"/>
        <v>0</v>
      </c>
      <c r="ET359" s="54">
        <f t="shared" si="242"/>
        <v>0</v>
      </c>
      <c r="EU359" s="54">
        <f t="shared" si="243"/>
        <v>0</v>
      </c>
      <c r="EV359" s="54">
        <f t="shared" si="244"/>
        <v>0</v>
      </c>
      <c r="EW359" s="54">
        <f t="shared" si="245"/>
        <v>0</v>
      </c>
      <c r="EX359" s="54">
        <f t="shared" si="246"/>
        <v>0</v>
      </c>
      <c r="EY359" s="59">
        <v>0</v>
      </c>
      <c r="EZ359" s="10">
        <f t="shared" si="249"/>
        <v>0</v>
      </c>
      <c r="FA359" s="10">
        <f t="shared" si="249"/>
        <v>0</v>
      </c>
      <c r="FB359" s="10">
        <f t="shared" si="249"/>
        <v>0</v>
      </c>
      <c r="FC359" s="10">
        <f t="shared" si="249"/>
        <v>0</v>
      </c>
      <c r="FD359" s="10">
        <f t="shared" si="249"/>
        <v>0</v>
      </c>
      <c r="FE359" s="10">
        <f t="shared" si="249"/>
        <v>0</v>
      </c>
      <c r="FF359" s="10">
        <f t="shared" si="249"/>
        <v>0</v>
      </c>
      <c r="FG359" s="10">
        <f t="shared" si="249"/>
        <v>0</v>
      </c>
      <c r="FH359" s="10">
        <f t="shared" si="249"/>
        <v>0</v>
      </c>
      <c r="FI359" s="10">
        <f t="shared" si="249"/>
        <v>0</v>
      </c>
    </row>
    <row r="360" spans="3:165" ht="19.5" customHeight="1" hidden="1">
      <c r="C360" s="50" t="s">
        <v>516</v>
      </c>
      <c r="D360" s="51" t="s">
        <v>743</v>
      </c>
      <c r="E360" s="49" t="s">
        <v>219</v>
      </c>
      <c r="F360" s="60"/>
      <c r="G360" s="50" t="s">
        <v>167</v>
      </c>
      <c r="H360" s="163" t="s">
        <v>461</v>
      </c>
      <c r="I360" s="119">
        <f t="shared" si="227"/>
        <v>0</v>
      </c>
      <c r="J360" s="173">
        <f t="shared" si="228"/>
        <v>0</v>
      </c>
      <c r="K360" s="217">
        <f t="shared" si="229"/>
        <v>0</v>
      </c>
      <c r="L360" s="52">
        <f t="shared" si="230"/>
        <v>0</v>
      </c>
      <c r="M360" s="53">
        <f t="shared" si="231"/>
        <v>0</v>
      </c>
      <c r="N360" s="65">
        <f t="shared" si="232"/>
        <v>0</v>
      </c>
      <c r="O360" s="124">
        <f t="shared" si="233"/>
        <v>0</v>
      </c>
      <c r="P360" s="55">
        <f t="shared" si="234"/>
        <v>0</v>
      </c>
      <c r="Q360" s="55">
        <f t="shared" si="235"/>
        <v>0</v>
      </c>
      <c r="R360" s="147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  <c r="CU360" s="142"/>
      <c r="CV360" s="142"/>
      <c r="CW360" s="142"/>
      <c r="CX360" s="142"/>
      <c r="CY360" s="142"/>
      <c r="CZ360" s="142"/>
      <c r="DA360" s="142"/>
      <c r="DB360" s="142"/>
      <c r="DC360" s="219"/>
      <c r="DD360" s="177"/>
      <c r="DE360" s="182"/>
      <c r="DF360" s="177"/>
      <c r="DG360" s="182"/>
      <c r="DH360" s="177"/>
      <c r="DI360" s="182"/>
      <c r="DJ360" s="177"/>
      <c r="DK360" s="182"/>
      <c r="DL360" s="177"/>
      <c r="DM360" s="182"/>
      <c r="DN360" s="220"/>
      <c r="DO360" s="221"/>
      <c r="DP360" s="181"/>
      <c r="DQ360" s="182"/>
      <c r="DR360" s="182"/>
      <c r="DT360" s="56">
        <f t="shared" si="247"/>
        <v>0</v>
      </c>
      <c r="DU360" s="56">
        <f t="shared" si="247"/>
        <v>0</v>
      </c>
      <c r="DV360" s="56">
        <f t="shared" si="247"/>
        <v>0</v>
      </c>
      <c r="DW360" s="56">
        <f t="shared" si="247"/>
        <v>0</v>
      </c>
      <c r="DX360" s="56">
        <f t="shared" si="247"/>
        <v>0</v>
      </c>
      <c r="DY360" s="56">
        <f t="shared" si="247"/>
        <v>0</v>
      </c>
      <c r="DZ360" s="56">
        <f t="shared" si="247"/>
        <v>0</v>
      </c>
      <c r="EA360" s="56">
        <f t="shared" si="247"/>
        <v>0</v>
      </c>
      <c r="EB360" s="56">
        <f t="shared" si="247"/>
        <v>0</v>
      </c>
      <c r="EC360" s="56">
        <f t="shared" si="247"/>
        <v>0</v>
      </c>
      <c r="ED360" s="57">
        <f t="shared" si="248"/>
        <v>0</v>
      </c>
      <c r="EE360" s="57">
        <f t="shared" si="248"/>
        <v>0</v>
      </c>
      <c r="EF360" s="57">
        <f t="shared" si="248"/>
        <v>0</v>
      </c>
      <c r="EG360" s="57">
        <f t="shared" si="248"/>
        <v>0</v>
      </c>
      <c r="EH360" s="57">
        <f t="shared" si="248"/>
        <v>0</v>
      </c>
      <c r="EI360" s="57">
        <f t="shared" si="248"/>
        <v>0</v>
      </c>
      <c r="EJ360" s="57">
        <f t="shared" si="248"/>
        <v>0</v>
      </c>
      <c r="EK360" s="57">
        <f t="shared" si="248"/>
        <v>0</v>
      </c>
      <c r="EL360" s="57">
        <f t="shared" si="248"/>
        <v>0</v>
      </c>
      <c r="EM360" s="57">
        <f t="shared" si="248"/>
        <v>0</v>
      </c>
      <c r="EN360" s="58">
        <f t="shared" si="236"/>
        <v>0</v>
      </c>
      <c r="EO360" s="54">
        <f t="shared" si="237"/>
        <v>0</v>
      </c>
      <c r="EP360" s="54">
        <f t="shared" si="238"/>
        <v>0</v>
      </c>
      <c r="EQ360" s="54">
        <f t="shared" si="239"/>
        <v>0</v>
      </c>
      <c r="ER360" s="54">
        <f t="shared" si="240"/>
        <v>0</v>
      </c>
      <c r="ES360" s="54">
        <f t="shared" si="241"/>
        <v>0</v>
      </c>
      <c r="ET360" s="54">
        <f t="shared" si="242"/>
        <v>0</v>
      </c>
      <c r="EU360" s="54">
        <f t="shared" si="243"/>
        <v>0</v>
      </c>
      <c r="EV360" s="54">
        <f t="shared" si="244"/>
        <v>0</v>
      </c>
      <c r="EW360" s="54">
        <f t="shared" si="245"/>
        <v>0</v>
      </c>
      <c r="EX360" s="54">
        <f t="shared" si="246"/>
        <v>0</v>
      </c>
      <c r="EY360" s="59">
        <v>0</v>
      </c>
      <c r="EZ360" s="10">
        <f t="shared" si="249"/>
        <v>0</v>
      </c>
      <c r="FA360" s="10">
        <f t="shared" si="249"/>
        <v>0</v>
      </c>
      <c r="FB360" s="10">
        <f t="shared" si="249"/>
        <v>0</v>
      </c>
      <c r="FC360" s="10">
        <f t="shared" si="249"/>
        <v>0</v>
      </c>
      <c r="FD360" s="10">
        <f t="shared" si="249"/>
        <v>0</v>
      </c>
      <c r="FE360" s="10">
        <f t="shared" si="249"/>
        <v>0</v>
      </c>
      <c r="FF360" s="10">
        <f t="shared" si="249"/>
        <v>0</v>
      </c>
      <c r="FG360" s="10">
        <f t="shared" si="249"/>
        <v>0</v>
      </c>
      <c r="FH360" s="10">
        <f t="shared" si="249"/>
        <v>0</v>
      </c>
      <c r="FI360" s="10">
        <f t="shared" si="249"/>
        <v>0</v>
      </c>
    </row>
    <row r="361" spans="3:165" ht="19.5" customHeight="1" hidden="1">
      <c r="C361" s="50" t="s">
        <v>35</v>
      </c>
      <c r="D361" s="51" t="s">
        <v>758</v>
      </c>
      <c r="E361" s="49" t="s">
        <v>219</v>
      </c>
      <c r="F361" s="60"/>
      <c r="G361" s="50" t="s">
        <v>710</v>
      </c>
      <c r="H361" s="163" t="s">
        <v>392</v>
      </c>
      <c r="I361" s="119">
        <f t="shared" si="227"/>
        <v>0</v>
      </c>
      <c r="J361" s="173">
        <f t="shared" si="228"/>
        <v>0</v>
      </c>
      <c r="K361" s="217">
        <f t="shared" si="229"/>
        <v>0</v>
      </c>
      <c r="L361" s="52">
        <f t="shared" si="230"/>
        <v>0</v>
      </c>
      <c r="M361" s="53">
        <f t="shared" si="231"/>
        <v>0</v>
      </c>
      <c r="N361" s="65">
        <f t="shared" si="232"/>
        <v>0</v>
      </c>
      <c r="O361" s="124">
        <f t="shared" si="233"/>
        <v>0</v>
      </c>
      <c r="P361" s="55">
        <f t="shared" si="234"/>
        <v>0</v>
      </c>
      <c r="Q361" s="55">
        <f t="shared" si="235"/>
        <v>0</v>
      </c>
      <c r="R361" s="147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2"/>
      <c r="CY361" s="142"/>
      <c r="CZ361" s="142"/>
      <c r="DA361" s="142"/>
      <c r="DB361" s="142"/>
      <c r="DC361" s="219"/>
      <c r="DD361" s="177"/>
      <c r="DE361" s="182"/>
      <c r="DF361" s="177"/>
      <c r="DG361" s="182"/>
      <c r="DH361" s="177"/>
      <c r="DI361" s="182"/>
      <c r="DJ361" s="177"/>
      <c r="DK361" s="182"/>
      <c r="DL361" s="177"/>
      <c r="DM361" s="182"/>
      <c r="DN361" s="220"/>
      <c r="DO361" s="221"/>
      <c r="DP361" s="181"/>
      <c r="DQ361" s="182"/>
      <c r="DR361" s="182"/>
      <c r="DT361" s="56">
        <f aca="true" t="shared" si="250" ref="DT361:EC370">LARGE($ED361:$EX361,DT$12)</f>
        <v>0</v>
      </c>
      <c r="DU361" s="56">
        <f t="shared" si="250"/>
        <v>0</v>
      </c>
      <c r="DV361" s="56">
        <f t="shared" si="250"/>
        <v>0</v>
      </c>
      <c r="DW361" s="56">
        <f t="shared" si="250"/>
        <v>0</v>
      </c>
      <c r="DX361" s="56">
        <f t="shared" si="250"/>
        <v>0</v>
      </c>
      <c r="DY361" s="56">
        <f t="shared" si="250"/>
        <v>0</v>
      </c>
      <c r="DZ361" s="56">
        <f t="shared" si="250"/>
        <v>0</v>
      </c>
      <c r="EA361" s="56">
        <f t="shared" si="250"/>
        <v>0</v>
      </c>
      <c r="EB361" s="56">
        <f t="shared" si="250"/>
        <v>0</v>
      </c>
      <c r="EC361" s="56">
        <f t="shared" si="250"/>
        <v>0</v>
      </c>
      <c r="ED361" s="57">
        <f aca="true" t="shared" si="251" ref="ED361:EM370">IF(COUNT($DD361:$DR361)&gt;=ED$12,LARGE($DD361:$DR361,ED$12),0)</f>
        <v>0</v>
      </c>
      <c r="EE361" s="57">
        <f t="shared" si="251"/>
        <v>0</v>
      </c>
      <c r="EF361" s="57">
        <f t="shared" si="251"/>
        <v>0</v>
      </c>
      <c r="EG361" s="57">
        <f t="shared" si="251"/>
        <v>0</v>
      </c>
      <c r="EH361" s="57">
        <f t="shared" si="251"/>
        <v>0</v>
      </c>
      <c r="EI361" s="57">
        <f t="shared" si="251"/>
        <v>0</v>
      </c>
      <c r="EJ361" s="57">
        <f t="shared" si="251"/>
        <v>0</v>
      </c>
      <c r="EK361" s="57">
        <f t="shared" si="251"/>
        <v>0</v>
      </c>
      <c r="EL361" s="57">
        <f t="shared" si="251"/>
        <v>0</v>
      </c>
      <c r="EM361" s="57">
        <f t="shared" si="251"/>
        <v>0</v>
      </c>
      <c r="EN361" s="58">
        <f t="shared" si="236"/>
        <v>0</v>
      </c>
      <c r="EO361" s="54">
        <f t="shared" si="237"/>
        <v>0</v>
      </c>
      <c r="EP361" s="54">
        <f t="shared" si="238"/>
        <v>0</v>
      </c>
      <c r="EQ361" s="54">
        <f t="shared" si="239"/>
        <v>0</v>
      </c>
      <c r="ER361" s="54">
        <f t="shared" si="240"/>
        <v>0</v>
      </c>
      <c r="ES361" s="54">
        <f t="shared" si="241"/>
        <v>0</v>
      </c>
      <c r="ET361" s="54">
        <f t="shared" si="242"/>
        <v>0</v>
      </c>
      <c r="EU361" s="54">
        <f t="shared" si="243"/>
        <v>0</v>
      </c>
      <c r="EV361" s="54">
        <f t="shared" si="244"/>
        <v>0</v>
      </c>
      <c r="EW361" s="54">
        <f t="shared" si="245"/>
        <v>0</v>
      </c>
      <c r="EX361" s="54">
        <f t="shared" si="246"/>
        <v>0</v>
      </c>
      <c r="EY361" s="59">
        <v>0</v>
      </c>
      <c r="EZ361" s="10">
        <f aca="true" t="shared" si="252" ref="EZ361:FI370">IF(COUNT($S361:$DC361)&gt;=EZ$12,LARGE($S361:$DC361,EZ$12),0)</f>
        <v>0</v>
      </c>
      <c r="FA361" s="10">
        <f t="shared" si="252"/>
        <v>0</v>
      </c>
      <c r="FB361" s="10">
        <f t="shared" si="252"/>
        <v>0</v>
      </c>
      <c r="FC361" s="10">
        <f t="shared" si="252"/>
        <v>0</v>
      </c>
      <c r="FD361" s="10">
        <f t="shared" si="252"/>
        <v>0</v>
      </c>
      <c r="FE361" s="10">
        <f t="shared" si="252"/>
        <v>0</v>
      </c>
      <c r="FF361" s="10">
        <f t="shared" si="252"/>
        <v>0</v>
      </c>
      <c r="FG361" s="10">
        <f t="shared" si="252"/>
        <v>0</v>
      </c>
      <c r="FH361" s="10">
        <f t="shared" si="252"/>
        <v>0</v>
      </c>
      <c r="FI361" s="10">
        <f t="shared" si="252"/>
        <v>0</v>
      </c>
    </row>
    <row r="362" spans="3:165" ht="19.5" customHeight="1" hidden="1">
      <c r="C362" s="50" t="s">
        <v>528</v>
      </c>
      <c r="D362" s="51" t="s">
        <v>743</v>
      </c>
      <c r="E362" s="49" t="s">
        <v>219</v>
      </c>
      <c r="F362" s="60"/>
      <c r="G362" s="50" t="s">
        <v>526</v>
      </c>
      <c r="H362" s="163" t="s">
        <v>462</v>
      </c>
      <c r="I362" s="119">
        <f t="shared" si="227"/>
        <v>0</v>
      </c>
      <c r="J362" s="173">
        <f t="shared" si="228"/>
        <v>0</v>
      </c>
      <c r="K362" s="217">
        <f t="shared" si="229"/>
        <v>0</v>
      </c>
      <c r="L362" s="52">
        <f t="shared" si="230"/>
        <v>0</v>
      </c>
      <c r="M362" s="53">
        <f t="shared" si="231"/>
        <v>0</v>
      </c>
      <c r="N362" s="65">
        <f t="shared" si="232"/>
        <v>0</v>
      </c>
      <c r="O362" s="124">
        <f t="shared" si="233"/>
        <v>0</v>
      </c>
      <c r="P362" s="55">
        <f t="shared" si="234"/>
        <v>0</v>
      </c>
      <c r="Q362" s="55">
        <f t="shared" si="235"/>
        <v>0</v>
      </c>
      <c r="R362" s="147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  <c r="CY362" s="142"/>
      <c r="CZ362" s="142"/>
      <c r="DA362" s="142"/>
      <c r="DB362" s="142"/>
      <c r="DC362" s="219"/>
      <c r="DD362" s="177"/>
      <c r="DE362" s="182"/>
      <c r="DF362" s="177"/>
      <c r="DG362" s="182"/>
      <c r="DH362" s="177"/>
      <c r="DI362" s="182"/>
      <c r="DJ362" s="177"/>
      <c r="DK362" s="182"/>
      <c r="DL362" s="177"/>
      <c r="DM362" s="182"/>
      <c r="DN362" s="220"/>
      <c r="DO362" s="221"/>
      <c r="DP362" s="181"/>
      <c r="DQ362" s="182"/>
      <c r="DR362" s="182"/>
      <c r="DT362" s="56">
        <f t="shared" si="250"/>
        <v>0</v>
      </c>
      <c r="DU362" s="56">
        <f t="shared" si="250"/>
        <v>0</v>
      </c>
      <c r="DV362" s="56">
        <f t="shared" si="250"/>
        <v>0</v>
      </c>
      <c r="DW362" s="56">
        <f t="shared" si="250"/>
        <v>0</v>
      </c>
      <c r="DX362" s="56">
        <f t="shared" si="250"/>
        <v>0</v>
      </c>
      <c r="DY362" s="56">
        <f t="shared" si="250"/>
        <v>0</v>
      </c>
      <c r="DZ362" s="56">
        <f t="shared" si="250"/>
        <v>0</v>
      </c>
      <c r="EA362" s="56">
        <f t="shared" si="250"/>
        <v>0</v>
      </c>
      <c r="EB362" s="56">
        <f t="shared" si="250"/>
        <v>0</v>
      </c>
      <c r="EC362" s="56">
        <f t="shared" si="250"/>
        <v>0</v>
      </c>
      <c r="ED362" s="57">
        <f t="shared" si="251"/>
        <v>0</v>
      </c>
      <c r="EE362" s="57">
        <f t="shared" si="251"/>
        <v>0</v>
      </c>
      <c r="EF362" s="57">
        <f t="shared" si="251"/>
        <v>0</v>
      </c>
      <c r="EG362" s="57">
        <f t="shared" si="251"/>
        <v>0</v>
      </c>
      <c r="EH362" s="57">
        <f t="shared" si="251"/>
        <v>0</v>
      </c>
      <c r="EI362" s="57">
        <f t="shared" si="251"/>
        <v>0</v>
      </c>
      <c r="EJ362" s="57">
        <f t="shared" si="251"/>
        <v>0</v>
      </c>
      <c r="EK362" s="57">
        <f t="shared" si="251"/>
        <v>0</v>
      </c>
      <c r="EL362" s="57">
        <f t="shared" si="251"/>
        <v>0</v>
      </c>
      <c r="EM362" s="57">
        <f t="shared" si="251"/>
        <v>0</v>
      </c>
      <c r="EN362" s="58">
        <f t="shared" si="236"/>
        <v>0</v>
      </c>
      <c r="EO362" s="54">
        <f t="shared" si="237"/>
        <v>0</v>
      </c>
      <c r="EP362" s="54">
        <f t="shared" si="238"/>
        <v>0</v>
      </c>
      <c r="EQ362" s="54">
        <f t="shared" si="239"/>
        <v>0</v>
      </c>
      <c r="ER362" s="54">
        <f t="shared" si="240"/>
        <v>0</v>
      </c>
      <c r="ES362" s="54">
        <f t="shared" si="241"/>
        <v>0</v>
      </c>
      <c r="ET362" s="54">
        <f t="shared" si="242"/>
        <v>0</v>
      </c>
      <c r="EU362" s="54">
        <f t="shared" si="243"/>
        <v>0</v>
      </c>
      <c r="EV362" s="54">
        <f t="shared" si="244"/>
        <v>0</v>
      </c>
      <c r="EW362" s="54">
        <f t="shared" si="245"/>
        <v>0</v>
      </c>
      <c r="EX362" s="54">
        <f t="shared" si="246"/>
        <v>0</v>
      </c>
      <c r="EY362" s="59">
        <v>0</v>
      </c>
      <c r="EZ362" s="10">
        <f t="shared" si="252"/>
        <v>0</v>
      </c>
      <c r="FA362" s="10">
        <f t="shared" si="252"/>
        <v>0</v>
      </c>
      <c r="FB362" s="10">
        <f t="shared" si="252"/>
        <v>0</v>
      </c>
      <c r="FC362" s="10">
        <f t="shared" si="252"/>
        <v>0</v>
      </c>
      <c r="FD362" s="10">
        <f t="shared" si="252"/>
        <v>0</v>
      </c>
      <c r="FE362" s="10">
        <f t="shared" si="252"/>
        <v>0</v>
      </c>
      <c r="FF362" s="10">
        <f t="shared" si="252"/>
        <v>0</v>
      </c>
      <c r="FG362" s="10">
        <f t="shared" si="252"/>
        <v>0</v>
      </c>
      <c r="FH362" s="10">
        <f t="shared" si="252"/>
        <v>0</v>
      </c>
      <c r="FI362" s="10">
        <f t="shared" si="252"/>
        <v>0</v>
      </c>
    </row>
    <row r="363" spans="3:165" ht="19.5" customHeight="1" hidden="1">
      <c r="C363" s="1" t="s">
        <v>323</v>
      </c>
      <c r="D363" s="63" t="s">
        <v>758</v>
      </c>
      <c r="E363" s="49" t="s">
        <v>219</v>
      </c>
      <c r="F363" s="60"/>
      <c r="G363" s="50" t="s">
        <v>612</v>
      </c>
      <c r="H363" s="163" t="s">
        <v>21</v>
      </c>
      <c r="I363" s="119">
        <f t="shared" si="227"/>
        <v>0</v>
      </c>
      <c r="J363" s="173">
        <f t="shared" si="228"/>
        <v>0</v>
      </c>
      <c r="K363" s="217">
        <f t="shared" si="229"/>
        <v>0</v>
      </c>
      <c r="L363" s="52">
        <f t="shared" si="230"/>
        <v>0</v>
      </c>
      <c r="M363" s="53">
        <f t="shared" si="231"/>
        <v>0</v>
      </c>
      <c r="N363" s="65">
        <f t="shared" si="232"/>
        <v>0</v>
      </c>
      <c r="O363" s="124">
        <f t="shared" si="233"/>
        <v>0</v>
      </c>
      <c r="P363" s="55">
        <f t="shared" si="234"/>
        <v>0</v>
      </c>
      <c r="Q363" s="55">
        <f t="shared" si="235"/>
        <v>0</v>
      </c>
      <c r="R363" s="147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  <c r="CY363" s="142"/>
      <c r="CZ363" s="142"/>
      <c r="DA363" s="142"/>
      <c r="DB363" s="142"/>
      <c r="DC363" s="219"/>
      <c r="DD363" s="177"/>
      <c r="DE363" s="182"/>
      <c r="DF363" s="177"/>
      <c r="DG363" s="182"/>
      <c r="DH363" s="177"/>
      <c r="DI363" s="182"/>
      <c r="DJ363" s="177"/>
      <c r="DK363" s="182"/>
      <c r="DL363" s="177"/>
      <c r="DM363" s="182"/>
      <c r="DN363" s="220"/>
      <c r="DO363" s="221"/>
      <c r="DP363" s="181"/>
      <c r="DQ363" s="182"/>
      <c r="DR363" s="182"/>
      <c r="DT363" s="56">
        <f t="shared" si="250"/>
        <v>0</v>
      </c>
      <c r="DU363" s="56">
        <f t="shared" si="250"/>
        <v>0</v>
      </c>
      <c r="DV363" s="56">
        <f t="shared" si="250"/>
        <v>0</v>
      </c>
      <c r="DW363" s="56">
        <f t="shared" si="250"/>
        <v>0</v>
      </c>
      <c r="DX363" s="56">
        <f t="shared" si="250"/>
        <v>0</v>
      </c>
      <c r="DY363" s="56">
        <f t="shared" si="250"/>
        <v>0</v>
      </c>
      <c r="DZ363" s="56">
        <f t="shared" si="250"/>
        <v>0</v>
      </c>
      <c r="EA363" s="56">
        <f t="shared" si="250"/>
        <v>0</v>
      </c>
      <c r="EB363" s="56">
        <f t="shared" si="250"/>
        <v>0</v>
      </c>
      <c r="EC363" s="56">
        <f t="shared" si="250"/>
        <v>0</v>
      </c>
      <c r="ED363" s="57">
        <f t="shared" si="251"/>
        <v>0</v>
      </c>
      <c r="EE363" s="57">
        <f t="shared" si="251"/>
        <v>0</v>
      </c>
      <c r="EF363" s="57">
        <f t="shared" si="251"/>
        <v>0</v>
      </c>
      <c r="EG363" s="57">
        <f t="shared" si="251"/>
        <v>0</v>
      </c>
      <c r="EH363" s="57">
        <f t="shared" si="251"/>
        <v>0</v>
      </c>
      <c r="EI363" s="57">
        <f t="shared" si="251"/>
        <v>0</v>
      </c>
      <c r="EJ363" s="57">
        <f t="shared" si="251"/>
        <v>0</v>
      </c>
      <c r="EK363" s="57">
        <f t="shared" si="251"/>
        <v>0</v>
      </c>
      <c r="EL363" s="57">
        <f t="shared" si="251"/>
        <v>0</v>
      </c>
      <c r="EM363" s="57">
        <f t="shared" si="251"/>
        <v>0</v>
      </c>
      <c r="EN363" s="58">
        <f t="shared" si="236"/>
        <v>0</v>
      </c>
      <c r="EO363" s="54">
        <f t="shared" si="237"/>
        <v>0</v>
      </c>
      <c r="EP363" s="54">
        <f t="shared" si="238"/>
        <v>0</v>
      </c>
      <c r="EQ363" s="54">
        <f t="shared" si="239"/>
        <v>0</v>
      </c>
      <c r="ER363" s="54">
        <f t="shared" si="240"/>
        <v>0</v>
      </c>
      <c r="ES363" s="54">
        <f t="shared" si="241"/>
        <v>0</v>
      </c>
      <c r="ET363" s="54">
        <f t="shared" si="242"/>
        <v>0</v>
      </c>
      <c r="EU363" s="54">
        <f t="shared" si="243"/>
        <v>0</v>
      </c>
      <c r="EV363" s="54">
        <f t="shared" si="244"/>
        <v>0</v>
      </c>
      <c r="EW363" s="54">
        <f t="shared" si="245"/>
        <v>0</v>
      </c>
      <c r="EX363" s="54">
        <f t="shared" si="246"/>
        <v>0</v>
      </c>
      <c r="EY363" s="59">
        <v>0</v>
      </c>
      <c r="EZ363" s="10">
        <f t="shared" si="252"/>
        <v>0</v>
      </c>
      <c r="FA363" s="10">
        <f t="shared" si="252"/>
        <v>0</v>
      </c>
      <c r="FB363" s="10">
        <f t="shared" si="252"/>
        <v>0</v>
      </c>
      <c r="FC363" s="10">
        <f t="shared" si="252"/>
        <v>0</v>
      </c>
      <c r="FD363" s="10">
        <f t="shared" si="252"/>
        <v>0</v>
      </c>
      <c r="FE363" s="10">
        <f t="shared" si="252"/>
        <v>0</v>
      </c>
      <c r="FF363" s="10">
        <f t="shared" si="252"/>
        <v>0</v>
      </c>
      <c r="FG363" s="10">
        <f t="shared" si="252"/>
        <v>0</v>
      </c>
      <c r="FH363" s="10">
        <f t="shared" si="252"/>
        <v>0</v>
      </c>
      <c r="FI363" s="10">
        <f t="shared" si="252"/>
        <v>0</v>
      </c>
    </row>
    <row r="364" spans="3:165" ht="19.5" customHeight="1" hidden="1">
      <c r="C364" s="50" t="s">
        <v>542</v>
      </c>
      <c r="D364" s="51" t="s">
        <v>517</v>
      </c>
      <c r="E364" s="49" t="s">
        <v>219</v>
      </c>
      <c r="F364" s="60"/>
      <c r="G364" s="50" t="s">
        <v>391</v>
      </c>
      <c r="H364" s="163" t="s">
        <v>463</v>
      </c>
      <c r="I364" s="119">
        <f t="shared" si="227"/>
        <v>0</v>
      </c>
      <c r="J364" s="173">
        <f t="shared" si="228"/>
        <v>0</v>
      </c>
      <c r="K364" s="217">
        <f t="shared" si="229"/>
        <v>0</v>
      </c>
      <c r="L364" s="52">
        <f t="shared" si="230"/>
        <v>0</v>
      </c>
      <c r="M364" s="53">
        <f t="shared" si="231"/>
        <v>0</v>
      </c>
      <c r="N364" s="65">
        <f t="shared" si="232"/>
        <v>0</v>
      </c>
      <c r="O364" s="124">
        <f t="shared" si="233"/>
        <v>0</v>
      </c>
      <c r="P364" s="55">
        <f t="shared" si="234"/>
        <v>0</v>
      </c>
      <c r="Q364" s="55">
        <f t="shared" si="235"/>
        <v>0</v>
      </c>
      <c r="R364" s="147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  <c r="CU364" s="142"/>
      <c r="CV364" s="142"/>
      <c r="CW364" s="142"/>
      <c r="CX364" s="142"/>
      <c r="CY364" s="142"/>
      <c r="CZ364" s="142"/>
      <c r="DA364" s="142"/>
      <c r="DB364" s="142"/>
      <c r="DC364" s="219"/>
      <c r="DD364" s="177"/>
      <c r="DE364" s="182"/>
      <c r="DF364" s="177"/>
      <c r="DG364" s="182"/>
      <c r="DH364" s="177"/>
      <c r="DI364" s="182"/>
      <c r="DJ364" s="177"/>
      <c r="DK364" s="182"/>
      <c r="DL364" s="177"/>
      <c r="DM364" s="182"/>
      <c r="DN364" s="220"/>
      <c r="DO364" s="221"/>
      <c r="DP364" s="181"/>
      <c r="DQ364" s="182"/>
      <c r="DR364" s="182"/>
      <c r="DT364" s="56">
        <f t="shared" si="250"/>
        <v>0</v>
      </c>
      <c r="DU364" s="56">
        <f t="shared" si="250"/>
        <v>0</v>
      </c>
      <c r="DV364" s="56">
        <f t="shared" si="250"/>
        <v>0</v>
      </c>
      <c r="DW364" s="56">
        <f t="shared" si="250"/>
        <v>0</v>
      </c>
      <c r="DX364" s="56">
        <f t="shared" si="250"/>
        <v>0</v>
      </c>
      <c r="DY364" s="56">
        <f t="shared" si="250"/>
        <v>0</v>
      </c>
      <c r="DZ364" s="56">
        <f t="shared" si="250"/>
        <v>0</v>
      </c>
      <c r="EA364" s="56">
        <f t="shared" si="250"/>
        <v>0</v>
      </c>
      <c r="EB364" s="56">
        <f t="shared" si="250"/>
        <v>0</v>
      </c>
      <c r="EC364" s="56">
        <f t="shared" si="250"/>
        <v>0</v>
      </c>
      <c r="ED364" s="57">
        <f t="shared" si="251"/>
        <v>0</v>
      </c>
      <c r="EE364" s="57">
        <f t="shared" si="251"/>
        <v>0</v>
      </c>
      <c r="EF364" s="57">
        <f t="shared" si="251"/>
        <v>0</v>
      </c>
      <c r="EG364" s="57">
        <f t="shared" si="251"/>
        <v>0</v>
      </c>
      <c r="EH364" s="57">
        <f t="shared" si="251"/>
        <v>0</v>
      </c>
      <c r="EI364" s="57">
        <f t="shared" si="251"/>
        <v>0</v>
      </c>
      <c r="EJ364" s="57">
        <f t="shared" si="251"/>
        <v>0</v>
      </c>
      <c r="EK364" s="57">
        <f t="shared" si="251"/>
        <v>0</v>
      </c>
      <c r="EL364" s="57">
        <f t="shared" si="251"/>
        <v>0</v>
      </c>
      <c r="EM364" s="57">
        <f t="shared" si="251"/>
        <v>0</v>
      </c>
      <c r="EN364" s="58">
        <f t="shared" si="236"/>
        <v>0</v>
      </c>
      <c r="EO364" s="54">
        <f t="shared" si="237"/>
        <v>0</v>
      </c>
      <c r="EP364" s="54">
        <f t="shared" si="238"/>
        <v>0</v>
      </c>
      <c r="EQ364" s="54">
        <f t="shared" si="239"/>
        <v>0</v>
      </c>
      <c r="ER364" s="54">
        <f t="shared" si="240"/>
        <v>0</v>
      </c>
      <c r="ES364" s="54">
        <f t="shared" si="241"/>
        <v>0</v>
      </c>
      <c r="ET364" s="54">
        <f t="shared" si="242"/>
        <v>0</v>
      </c>
      <c r="EU364" s="54">
        <f t="shared" si="243"/>
        <v>0</v>
      </c>
      <c r="EV364" s="54">
        <f t="shared" si="244"/>
        <v>0</v>
      </c>
      <c r="EW364" s="54">
        <f t="shared" si="245"/>
        <v>0</v>
      </c>
      <c r="EX364" s="54">
        <f t="shared" si="246"/>
        <v>0</v>
      </c>
      <c r="EY364" s="59">
        <v>0</v>
      </c>
      <c r="EZ364" s="10">
        <f t="shared" si="252"/>
        <v>0</v>
      </c>
      <c r="FA364" s="10">
        <f t="shared" si="252"/>
        <v>0</v>
      </c>
      <c r="FB364" s="10">
        <f t="shared" si="252"/>
        <v>0</v>
      </c>
      <c r="FC364" s="10">
        <f t="shared" si="252"/>
        <v>0</v>
      </c>
      <c r="FD364" s="10">
        <f t="shared" si="252"/>
        <v>0</v>
      </c>
      <c r="FE364" s="10">
        <f t="shared" si="252"/>
        <v>0</v>
      </c>
      <c r="FF364" s="10">
        <f t="shared" si="252"/>
        <v>0</v>
      </c>
      <c r="FG364" s="10">
        <f t="shared" si="252"/>
        <v>0</v>
      </c>
      <c r="FH364" s="10">
        <f t="shared" si="252"/>
        <v>0</v>
      </c>
      <c r="FI364" s="10">
        <f t="shared" si="252"/>
        <v>0</v>
      </c>
    </row>
    <row r="365" spans="3:165" ht="19.5" customHeight="1" hidden="1">
      <c r="C365" s="161" t="s">
        <v>507</v>
      </c>
      <c r="D365" s="63" t="s">
        <v>758</v>
      </c>
      <c r="E365" s="2" t="s">
        <v>219</v>
      </c>
      <c r="F365" s="60"/>
      <c r="G365" s="64" t="s">
        <v>599</v>
      </c>
      <c r="H365" s="195" t="s">
        <v>508</v>
      </c>
      <c r="I365" s="119">
        <f t="shared" si="227"/>
        <v>0</v>
      </c>
      <c r="J365" s="173">
        <f t="shared" si="228"/>
        <v>0</v>
      </c>
      <c r="K365" s="217">
        <f t="shared" si="229"/>
        <v>0</v>
      </c>
      <c r="L365" s="52">
        <f t="shared" si="230"/>
        <v>0</v>
      </c>
      <c r="M365" s="53">
        <f t="shared" si="231"/>
        <v>0</v>
      </c>
      <c r="N365" s="65">
        <f t="shared" si="232"/>
        <v>0</v>
      </c>
      <c r="O365" s="124">
        <f t="shared" si="233"/>
        <v>0</v>
      </c>
      <c r="P365" s="55">
        <f t="shared" si="234"/>
        <v>0</v>
      </c>
      <c r="Q365" s="55">
        <f t="shared" si="235"/>
        <v>0</v>
      </c>
      <c r="R365" s="147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  <c r="CU365" s="142"/>
      <c r="CV365" s="142"/>
      <c r="CW365" s="142"/>
      <c r="CX365" s="142"/>
      <c r="CY365" s="142"/>
      <c r="CZ365" s="142"/>
      <c r="DA365" s="142"/>
      <c r="DB365" s="142"/>
      <c r="DC365" s="219"/>
      <c r="DD365" s="177"/>
      <c r="DE365" s="182"/>
      <c r="DF365" s="177"/>
      <c r="DG365" s="182"/>
      <c r="DH365" s="177"/>
      <c r="DI365" s="182"/>
      <c r="DJ365" s="177"/>
      <c r="DK365" s="182"/>
      <c r="DL365" s="177"/>
      <c r="DM365" s="182"/>
      <c r="DN365" s="220"/>
      <c r="DO365" s="221"/>
      <c r="DP365" s="181"/>
      <c r="DQ365" s="182"/>
      <c r="DR365" s="182"/>
      <c r="DT365" s="56">
        <f t="shared" si="250"/>
        <v>0</v>
      </c>
      <c r="DU365" s="56">
        <f t="shared" si="250"/>
        <v>0</v>
      </c>
      <c r="DV365" s="56">
        <f t="shared" si="250"/>
        <v>0</v>
      </c>
      <c r="DW365" s="56">
        <f t="shared" si="250"/>
        <v>0</v>
      </c>
      <c r="DX365" s="56">
        <f t="shared" si="250"/>
        <v>0</v>
      </c>
      <c r="DY365" s="56">
        <f t="shared" si="250"/>
        <v>0</v>
      </c>
      <c r="DZ365" s="56">
        <f t="shared" si="250"/>
        <v>0</v>
      </c>
      <c r="EA365" s="56">
        <f t="shared" si="250"/>
        <v>0</v>
      </c>
      <c r="EB365" s="56">
        <f t="shared" si="250"/>
        <v>0</v>
      </c>
      <c r="EC365" s="56">
        <f t="shared" si="250"/>
        <v>0</v>
      </c>
      <c r="ED365" s="57">
        <f t="shared" si="251"/>
        <v>0</v>
      </c>
      <c r="EE365" s="57">
        <f t="shared" si="251"/>
        <v>0</v>
      </c>
      <c r="EF365" s="57">
        <f t="shared" si="251"/>
        <v>0</v>
      </c>
      <c r="EG365" s="57">
        <f t="shared" si="251"/>
        <v>0</v>
      </c>
      <c r="EH365" s="57">
        <f t="shared" si="251"/>
        <v>0</v>
      </c>
      <c r="EI365" s="57">
        <f t="shared" si="251"/>
        <v>0</v>
      </c>
      <c r="EJ365" s="57">
        <f t="shared" si="251"/>
        <v>0</v>
      </c>
      <c r="EK365" s="57">
        <f t="shared" si="251"/>
        <v>0</v>
      </c>
      <c r="EL365" s="57">
        <f t="shared" si="251"/>
        <v>0</v>
      </c>
      <c r="EM365" s="57">
        <f t="shared" si="251"/>
        <v>0</v>
      </c>
      <c r="EN365" s="58">
        <f t="shared" si="236"/>
        <v>0</v>
      </c>
      <c r="EO365" s="54">
        <f t="shared" si="237"/>
        <v>0</v>
      </c>
      <c r="EP365" s="54">
        <f t="shared" si="238"/>
        <v>0</v>
      </c>
      <c r="EQ365" s="54">
        <f t="shared" si="239"/>
        <v>0</v>
      </c>
      <c r="ER365" s="54">
        <f t="shared" si="240"/>
        <v>0</v>
      </c>
      <c r="ES365" s="54">
        <f t="shared" si="241"/>
        <v>0</v>
      </c>
      <c r="ET365" s="54">
        <f t="shared" si="242"/>
        <v>0</v>
      </c>
      <c r="EU365" s="54">
        <f t="shared" si="243"/>
        <v>0</v>
      </c>
      <c r="EV365" s="54">
        <f t="shared" si="244"/>
        <v>0</v>
      </c>
      <c r="EW365" s="54">
        <f t="shared" si="245"/>
        <v>0</v>
      </c>
      <c r="EX365" s="54">
        <f t="shared" si="246"/>
        <v>0</v>
      </c>
      <c r="EY365" s="59">
        <v>0</v>
      </c>
      <c r="EZ365" s="10">
        <f t="shared" si="252"/>
        <v>0</v>
      </c>
      <c r="FA365" s="10">
        <f t="shared" si="252"/>
        <v>0</v>
      </c>
      <c r="FB365" s="10">
        <f t="shared" si="252"/>
        <v>0</v>
      </c>
      <c r="FC365" s="10">
        <f t="shared" si="252"/>
        <v>0</v>
      </c>
      <c r="FD365" s="10">
        <f t="shared" si="252"/>
        <v>0</v>
      </c>
      <c r="FE365" s="10">
        <f t="shared" si="252"/>
        <v>0</v>
      </c>
      <c r="FF365" s="10">
        <f t="shared" si="252"/>
        <v>0</v>
      </c>
      <c r="FG365" s="10">
        <f t="shared" si="252"/>
        <v>0</v>
      </c>
      <c r="FH365" s="10">
        <f t="shared" si="252"/>
        <v>0</v>
      </c>
      <c r="FI365" s="10">
        <f t="shared" si="252"/>
        <v>0</v>
      </c>
    </row>
    <row r="366" spans="3:165" ht="19.5" customHeight="1" hidden="1">
      <c r="C366" s="50" t="s">
        <v>387</v>
      </c>
      <c r="D366" s="51" t="s">
        <v>555</v>
      </c>
      <c r="E366" s="49" t="s">
        <v>219</v>
      </c>
      <c r="F366" s="60"/>
      <c r="G366" s="50" t="s">
        <v>524</v>
      </c>
      <c r="H366" s="163" t="s">
        <v>464</v>
      </c>
      <c r="I366" s="119">
        <f t="shared" si="227"/>
        <v>0</v>
      </c>
      <c r="J366" s="173">
        <f t="shared" si="228"/>
        <v>0</v>
      </c>
      <c r="K366" s="217">
        <f t="shared" si="229"/>
        <v>0</v>
      </c>
      <c r="L366" s="52">
        <f t="shared" si="230"/>
        <v>0</v>
      </c>
      <c r="M366" s="53">
        <f t="shared" si="231"/>
        <v>0</v>
      </c>
      <c r="N366" s="65">
        <f t="shared" si="232"/>
        <v>0</v>
      </c>
      <c r="O366" s="124">
        <f t="shared" si="233"/>
        <v>0</v>
      </c>
      <c r="P366" s="55">
        <f t="shared" si="234"/>
        <v>0</v>
      </c>
      <c r="Q366" s="55">
        <f t="shared" si="235"/>
        <v>0</v>
      </c>
      <c r="R366" s="147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  <c r="CU366" s="142"/>
      <c r="CV366" s="142"/>
      <c r="CW366" s="142"/>
      <c r="CX366" s="142"/>
      <c r="CY366" s="142"/>
      <c r="CZ366" s="142"/>
      <c r="DA366" s="142"/>
      <c r="DB366" s="142"/>
      <c r="DC366" s="219"/>
      <c r="DD366" s="177"/>
      <c r="DE366" s="182"/>
      <c r="DF366" s="177"/>
      <c r="DG366" s="182"/>
      <c r="DH366" s="177"/>
      <c r="DI366" s="182"/>
      <c r="DJ366" s="177"/>
      <c r="DK366" s="182"/>
      <c r="DL366" s="177"/>
      <c r="DM366" s="182"/>
      <c r="DN366" s="220"/>
      <c r="DO366" s="221"/>
      <c r="DP366" s="181"/>
      <c r="DQ366" s="182"/>
      <c r="DR366" s="182"/>
      <c r="DT366" s="56">
        <f t="shared" si="250"/>
        <v>0</v>
      </c>
      <c r="DU366" s="56">
        <f t="shared" si="250"/>
        <v>0</v>
      </c>
      <c r="DV366" s="56">
        <f t="shared" si="250"/>
        <v>0</v>
      </c>
      <c r="DW366" s="56">
        <f t="shared" si="250"/>
        <v>0</v>
      </c>
      <c r="DX366" s="56">
        <f t="shared" si="250"/>
        <v>0</v>
      </c>
      <c r="DY366" s="56">
        <f t="shared" si="250"/>
        <v>0</v>
      </c>
      <c r="DZ366" s="56">
        <f t="shared" si="250"/>
        <v>0</v>
      </c>
      <c r="EA366" s="56">
        <f t="shared" si="250"/>
        <v>0</v>
      </c>
      <c r="EB366" s="56">
        <f t="shared" si="250"/>
        <v>0</v>
      </c>
      <c r="EC366" s="56">
        <f t="shared" si="250"/>
        <v>0</v>
      </c>
      <c r="ED366" s="57">
        <f t="shared" si="251"/>
        <v>0</v>
      </c>
      <c r="EE366" s="57">
        <f t="shared" si="251"/>
        <v>0</v>
      </c>
      <c r="EF366" s="57">
        <f t="shared" si="251"/>
        <v>0</v>
      </c>
      <c r="EG366" s="57">
        <f t="shared" si="251"/>
        <v>0</v>
      </c>
      <c r="EH366" s="57">
        <f t="shared" si="251"/>
        <v>0</v>
      </c>
      <c r="EI366" s="57">
        <f t="shared" si="251"/>
        <v>0</v>
      </c>
      <c r="EJ366" s="57">
        <f t="shared" si="251"/>
        <v>0</v>
      </c>
      <c r="EK366" s="57">
        <f t="shared" si="251"/>
        <v>0</v>
      </c>
      <c r="EL366" s="57">
        <f t="shared" si="251"/>
        <v>0</v>
      </c>
      <c r="EM366" s="57">
        <f t="shared" si="251"/>
        <v>0</v>
      </c>
      <c r="EN366" s="58">
        <f t="shared" si="236"/>
        <v>0</v>
      </c>
      <c r="EO366" s="54">
        <f t="shared" si="237"/>
        <v>0</v>
      </c>
      <c r="EP366" s="54">
        <f t="shared" si="238"/>
        <v>0</v>
      </c>
      <c r="EQ366" s="54">
        <f t="shared" si="239"/>
        <v>0</v>
      </c>
      <c r="ER366" s="54">
        <f t="shared" si="240"/>
        <v>0</v>
      </c>
      <c r="ES366" s="54">
        <f t="shared" si="241"/>
        <v>0</v>
      </c>
      <c r="ET366" s="54">
        <f t="shared" si="242"/>
        <v>0</v>
      </c>
      <c r="EU366" s="54">
        <f t="shared" si="243"/>
        <v>0</v>
      </c>
      <c r="EV366" s="54">
        <f t="shared" si="244"/>
        <v>0</v>
      </c>
      <c r="EW366" s="54">
        <f t="shared" si="245"/>
        <v>0</v>
      </c>
      <c r="EX366" s="54">
        <f t="shared" si="246"/>
        <v>0</v>
      </c>
      <c r="EY366" s="59">
        <v>0</v>
      </c>
      <c r="EZ366" s="10">
        <f t="shared" si="252"/>
        <v>0</v>
      </c>
      <c r="FA366" s="10">
        <f t="shared" si="252"/>
        <v>0</v>
      </c>
      <c r="FB366" s="10">
        <f t="shared" si="252"/>
        <v>0</v>
      </c>
      <c r="FC366" s="10">
        <f t="shared" si="252"/>
        <v>0</v>
      </c>
      <c r="FD366" s="10">
        <f t="shared" si="252"/>
        <v>0</v>
      </c>
      <c r="FE366" s="10">
        <f t="shared" si="252"/>
        <v>0</v>
      </c>
      <c r="FF366" s="10">
        <f t="shared" si="252"/>
        <v>0</v>
      </c>
      <c r="FG366" s="10">
        <f t="shared" si="252"/>
        <v>0</v>
      </c>
      <c r="FH366" s="10">
        <f t="shared" si="252"/>
        <v>0</v>
      </c>
      <c r="FI366" s="10">
        <f t="shared" si="252"/>
        <v>0</v>
      </c>
    </row>
    <row r="367" spans="3:165" ht="19.5" customHeight="1" hidden="1">
      <c r="C367" s="50" t="s">
        <v>473</v>
      </c>
      <c r="D367" s="51" t="s">
        <v>569</v>
      </c>
      <c r="E367" s="49" t="s">
        <v>219</v>
      </c>
      <c r="F367" s="60"/>
      <c r="G367" s="50" t="s">
        <v>474</v>
      </c>
      <c r="H367" s="163" t="s">
        <v>475</v>
      </c>
      <c r="I367" s="119">
        <f t="shared" si="227"/>
        <v>0</v>
      </c>
      <c r="J367" s="173">
        <f t="shared" si="228"/>
        <v>0</v>
      </c>
      <c r="K367" s="217">
        <f t="shared" si="229"/>
        <v>0</v>
      </c>
      <c r="L367" s="52">
        <f t="shared" si="230"/>
        <v>0</v>
      </c>
      <c r="M367" s="53">
        <f t="shared" si="231"/>
        <v>0</v>
      </c>
      <c r="N367" s="65">
        <f t="shared" si="232"/>
        <v>0</v>
      </c>
      <c r="O367" s="124">
        <f t="shared" si="233"/>
        <v>0</v>
      </c>
      <c r="P367" s="55">
        <f t="shared" si="234"/>
        <v>0</v>
      </c>
      <c r="Q367" s="55">
        <f t="shared" si="235"/>
        <v>0</v>
      </c>
      <c r="R367" s="147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  <c r="CU367" s="142"/>
      <c r="CV367" s="142"/>
      <c r="CW367" s="142"/>
      <c r="CX367" s="142"/>
      <c r="CY367" s="142"/>
      <c r="CZ367" s="142"/>
      <c r="DA367" s="142"/>
      <c r="DB367" s="142"/>
      <c r="DC367" s="219"/>
      <c r="DD367" s="177"/>
      <c r="DE367" s="182"/>
      <c r="DF367" s="177"/>
      <c r="DG367" s="182"/>
      <c r="DH367" s="177"/>
      <c r="DI367" s="182"/>
      <c r="DJ367" s="177"/>
      <c r="DK367" s="182"/>
      <c r="DL367" s="177"/>
      <c r="DM367" s="182"/>
      <c r="DN367" s="220"/>
      <c r="DO367" s="221"/>
      <c r="DP367" s="181"/>
      <c r="DQ367" s="182"/>
      <c r="DR367" s="182"/>
      <c r="DT367" s="56">
        <f t="shared" si="250"/>
        <v>0</v>
      </c>
      <c r="DU367" s="56">
        <f t="shared" si="250"/>
        <v>0</v>
      </c>
      <c r="DV367" s="56">
        <f t="shared" si="250"/>
        <v>0</v>
      </c>
      <c r="DW367" s="56">
        <f t="shared" si="250"/>
        <v>0</v>
      </c>
      <c r="DX367" s="56">
        <f t="shared" si="250"/>
        <v>0</v>
      </c>
      <c r="DY367" s="56">
        <f t="shared" si="250"/>
        <v>0</v>
      </c>
      <c r="DZ367" s="56">
        <f t="shared" si="250"/>
        <v>0</v>
      </c>
      <c r="EA367" s="56">
        <f t="shared" si="250"/>
        <v>0</v>
      </c>
      <c r="EB367" s="56">
        <f t="shared" si="250"/>
        <v>0</v>
      </c>
      <c r="EC367" s="56">
        <f t="shared" si="250"/>
        <v>0</v>
      </c>
      <c r="ED367" s="57">
        <f t="shared" si="251"/>
        <v>0</v>
      </c>
      <c r="EE367" s="57">
        <f t="shared" si="251"/>
        <v>0</v>
      </c>
      <c r="EF367" s="57">
        <f t="shared" si="251"/>
        <v>0</v>
      </c>
      <c r="EG367" s="57">
        <f t="shared" si="251"/>
        <v>0</v>
      </c>
      <c r="EH367" s="57">
        <f t="shared" si="251"/>
        <v>0</v>
      </c>
      <c r="EI367" s="57">
        <f t="shared" si="251"/>
        <v>0</v>
      </c>
      <c r="EJ367" s="57">
        <f t="shared" si="251"/>
        <v>0</v>
      </c>
      <c r="EK367" s="57">
        <f t="shared" si="251"/>
        <v>0</v>
      </c>
      <c r="EL367" s="57">
        <f t="shared" si="251"/>
        <v>0</v>
      </c>
      <c r="EM367" s="57">
        <f t="shared" si="251"/>
        <v>0</v>
      </c>
      <c r="EN367" s="58">
        <f t="shared" si="236"/>
        <v>0</v>
      </c>
      <c r="EO367" s="54">
        <f t="shared" si="237"/>
        <v>0</v>
      </c>
      <c r="EP367" s="54">
        <f t="shared" si="238"/>
        <v>0</v>
      </c>
      <c r="EQ367" s="54">
        <f t="shared" si="239"/>
        <v>0</v>
      </c>
      <c r="ER367" s="54">
        <f t="shared" si="240"/>
        <v>0</v>
      </c>
      <c r="ES367" s="54">
        <f t="shared" si="241"/>
        <v>0</v>
      </c>
      <c r="ET367" s="54">
        <f t="shared" si="242"/>
        <v>0</v>
      </c>
      <c r="EU367" s="54">
        <f t="shared" si="243"/>
        <v>0</v>
      </c>
      <c r="EV367" s="54">
        <f t="shared" si="244"/>
        <v>0</v>
      </c>
      <c r="EW367" s="54">
        <f t="shared" si="245"/>
        <v>0</v>
      </c>
      <c r="EX367" s="54">
        <f t="shared" si="246"/>
        <v>0</v>
      </c>
      <c r="EY367" s="59">
        <v>0</v>
      </c>
      <c r="EZ367" s="10">
        <f t="shared" si="252"/>
        <v>0</v>
      </c>
      <c r="FA367" s="10">
        <f t="shared" si="252"/>
        <v>0</v>
      </c>
      <c r="FB367" s="10">
        <f t="shared" si="252"/>
        <v>0</v>
      </c>
      <c r="FC367" s="10">
        <f t="shared" si="252"/>
        <v>0</v>
      </c>
      <c r="FD367" s="10">
        <f t="shared" si="252"/>
        <v>0</v>
      </c>
      <c r="FE367" s="10">
        <f t="shared" si="252"/>
        <v>0</v>
      </c>
      <c r="FF367" s="10">
        <f t="shared" si="252"/>
        <v>0</v>
      </c>
      <c r="FG367" s="10">
        <f t="shared" si="252"/>
        <v>0</v>
      </c>
      <c r="FH367" s="10">
        <f t="shared" si="252"/>
        <v>0</v>
      </c>
      <c r="FI367" s="10">
        <f t="shared" si="252"/>
        <v>0</v>
      </c>
    </row>
    <row r="368" spans="3:165" ht="19.5" customHeight="1" hidden="1">
      <c r="C368" s="50" t="s">
        <v>388</v>
      </c>
      <c r="D368" s="51" t="s">
        <v>569</v>
      </c>
      <c r="E368" s="49" t="s">
        <v>219</v>
      </c>
      <c r="F368" s="60"/>
      <c r="G368" s="50" t="s">
        <v>607</v>
      </c>
      <c r="H368" s="163" t="s">
        <v>448</v>
      </c>
      <c r="I368" s="119">
        <f t="shared" si="227"/>
        <v>0</v>
      </c>
      <c r="J368" s="173">
        <f t="shared" si="228"/>
        <v>0</v>
      </c>
      <c r="K368" s="217">
        <f t="shared" si="229"/>
        <v>0</v>
      </c>
      <c r="L368" s="52">
        <f t="shared" si="230"/>
        <v>0</v>
      </c>
      <c r="M368" s="53">
        <f t="shared" si="231"/>
        <v>0</v>
      </c>
      <c r="N368" s="65">
        <f t="shared" si="232"/>
        <v>0</v>
      </c>
      <c r="O368" s="124">
        <f t="shared" si="233"/>
        <v>0</v>
      </c>
      <c r="P368" s="55">
        <f t="shared" si="234"/>
        <v>0</v>
      </c>
      <c r="Q368" s="55">
        <f t="shared" si="235"/>
        <v>0</v>
      </c>
      <c r="R368" s="147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  <c r="CY368" s="142"/>
      <c r="CZ368" s="142"/>
      <c r="DA368" s="142"/>
      <c r="DB368" s="142"/>
      <c r="DC368" s="219"/>
      <c r="DD368" s="177"/>
      <c r="DE368" s="182"/>
      <c r="DF368" s="177"/>
      <c r="DG368" s="182"/>
      <c r="DH368" s="177"/>
      <c r="DI368" s="182"/>
      <c r="DJ368" s="177"/>
      <c r="DK368" s="182"/>
      <c r="DL368" s="177"/>
      <c r="DM368" s="182"/>
      <c r="DN368" s="220"/>
      <c r="DO368" s="221"/>
      <c r="DP368" s="181"/>
      <c r="DQ368" s="182"/>
      <c r="DR368" s="182"/>
      <c r="DT368" s="56">
        <f t="shared" si="250"/>
        <v>0</v>
      </c>
      <c r="DU368" s="56">
        <f t="shared" si="250"/>
        <v>0</v>
      </c>
      <c r="DV368" s="56">
        <f t="shared" si="250"/>
        <v>0</v>
      </c>
      <c r="DW368" s="56">
        <f t="shared" si="250"/>
        <v>0</v>
      </c>
      <c r="DX368" s="56">
        <f t="shared" si="250"/>
        <v>0</v>
      </c>
      <c r="DY368" s="56">
        <f t="shared" si="250"/>
        <v>0</v>
      </c>
      <c r="DZ368" s="56">
        <f t="shared" si="250"/>
        <v>0</v>
      </c>
      <c r="EA368" s="56">
        <f t="shared" si="250"/>
        <v>0</v>
      </c>
      <c r="EB368" s="56">
        <f t="shared" si="250"/>
        <v>0</v>
      </c>
      <c r="EC368" s="56">
        <f t="shared" si="250"/>
        <v>0</v>
      </c>
      <c r="ED368" s="57">
        <f t="shared" si="251"/>
        <v>0</v>
      </c>
      <c r="EE368" s="57">
        <f t="shared" si="251"/>
        <v>0</v>
      </c>
      <c r="EF368" s="57">
        <f t="shared" si="251"/>
        <v>0</v>
      </c>
      <c r="EG368" s="57">
        <f t="shared" si="251"/>
        <v>0</v>
      </c>
      <c r="EH368" s="57">
        <f t="shared" si="251"/>
        <v>0</v>
      </c>
      <c r="EI368" s="57">
        <f t="shared" si="251"/>
        <v>0</v>
      </c>
      <c r="EJ368" s="57">
        <f t="shared" si="251"/>
        <v>0</v>
      </c>
      <c r="EK368" s="57">
        <f t="shared" si="251"/>
        <v>0</v>
      </c>
      <c r="EL368" s="57">
        <f t="shared" si="251"/>
        <v>0</v>
      </c>
      <c r="EM368" s="57">
        <f t="shared" si="251"/>
        <v>0</v>
      </c>
      <c r="EN368" s="58">
        <f t="shared" si="236"/>
        <v>0</v>
      </c>
      <c r="EO368" s="54">
        <f t="shared" si="237"/>
        <v>0</v>
      </c>
      <c r="EP368" s="54">
        <f t="shared" si="238"/>
        <v>0</v>
      </c>
      <c r="EQ368" s="54">
        <f t="shared" si="239"/>
        <v>0</v>
      </c>
      <c r="ER368" s="54">
        <f t="shared" si="240"/>
        <v>0</v>
      </c>
      <c r="ES368" s="54">
        <f t="shared" si="241"/>
        <v>0</v>
      </c>
      <c r="ET368" s="54">
        <f t="shared" si="242"/>
        <v>0</v>
      </c>
      <c r="EU368" s="54">
        <f t="shared" si="243"/>
        <v>0</v>
      </c>
      <c r="EV368" s="54">
        <f t="shared" si="244"/>
        <v>0</v>
      </c>
      <c r="EW368" s="54">
        <f t="shared" si="245"/>
        <v>0</v>
      </c>
      <c r="EX368" s="54">
        <f t="shared" si="246"/>
        <v>0</v>
      </c>
      <c r="EY368" s="59">
        <v>0</v>
      </c>
      <c r="EZ368" s="10">
        <f t="shared" si="252"/>
        <v>0</v>
      </c>
      <c r="FA368" s="10">
        <f t="shared" si="252"/>
        <v>0</v>
      </c>
      <c r="FB368" s="10">
        <f t="shared" si="252"/>
        <v>0</v>
      </c>
      <c r="FC368" s="10">
        <f t="shared" si="252"/>
        <v>0</v>
      </c>
      <c r="FD368" s="10">
        <f t="shared" si="252"/>
        <v>0</v>
      </c>
      <c r="FE368" s="10">
        <f t="shared" si="252"/>
        <v>0</v>
      </c>
      <c r="FF368" s="10">
        <f t="shared" si="252"/>
        <v>0</v>
      </c>
      <c r="FG368" s="10">
        <f t="shared" si="252"/>
        <v>0</v>
      </c>
      <c r="FH368" s="10">
        <f t="shared" si="252"/>
        <v>0</v>
      </c>
      <c r="FI368" s="10">
        <f t="shared" si="252"/>
        <v>0</v>
      </c>
    </row>
    <row r="369" spans="3:165" ht="19.5" customHeight="1" hidden="1">
      <c r="C369" s="50" t="s">
        <v>390</v>
      </c>
      <c r="D369" s="51" t="s">
        <v>336</v>
      </c>
      <c r="E369" s="49" t="s">
        <v>219</v>
      </c>
      <c r="F369" s="60"/>
      <c r="G369" s="50" t="s">
        <v>651</v>
      </c>
      <c r="H369" s="163" t="s">
        <v>314</v>
      </c>
      <c r="I369" s="119">
        <f t="shared" si="227"/>
        <v>0</v>
      </c>
      <c r="J369" s="173">
        <f t="shared" si="228"/>
        <v>0</v>
      </c>
      <c r="K369" s="217">
        <f t="shared" si="229"/>
        <v>0</v>
      </c>
      <c r="L369" s="52">
        <f t="shared" si="230"/>
        <v>0</v>
      </c>
      <c r="M369" s="53">
        <f t="shared" si="231"/>
        <v>0</v>
      </c>
      <c r="N369" s="65">
        <f t="shared" si="232"/>
        <v>0</v>
      </c>
      <c r="O369" s="124">
        <f t="shared" si="233"/>
        <v>0</v>
      </c>
      <c r="P369" s="55">
        <f t="shared" si="234"/>
        <v>0</v>
      </c>
      <c r="Q369" s="55">
        <f t="shared" si="235"/>
        <v>0</v>
      </c>
      <c r="R369" s="147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  <c r="CY369" s="142"/>
      <c r="CZ369" s="142"/>
      <c r="DA369" s="142"/>
      <c r="DB369" s="142"/>
      <c r="DC369" s="219"/>
      <c r="DD369" s="177"/>
      <c r="DE369" s="182"/>
      <c r="DF369" s="177"/>
      <c r="DG369" s="182"/>
      <c r="DH369" s="177"/>
      <c r="DI369" s="182"/>
      <c r="DJ369" s="177"/>
      <c r="DK369" s="182"/>
      <c r="DL369" s="177"/>
      <c r="DM369" s="182"/>
      <c r="DN369" s="220"/>
      <c r="DO369" s="221"/>
      <c r="DP369" s="181"/>
      <c r="DQ369" s="182"/>
      <c r="DR369" s="182"/>
      <c r="DT369" s="56">
        <f t="shared" si="250"/>
        <v>0</v>
      </c>
      <c r="DU369" s="56">
        <f t="shared" si="250"/>
        <v>0</v>
      </c>
      <c r="DV369" s="56">
        <f t="shared" si="250"/>
        <v>0</v>
      </c>
      <c r="DW369" s="56">
        <f t="shared" si="250"/>
        <v>0</v>
      </c>
      <c r="DX369" s="56">
        <f t="shared" si="250"/>
        <v>0</v>
      </c>
      <c r="DY369" s="56">
        <f t="shared" si="250"/>
        <v>0</v>
      </c>
      <c r="DZ369" s="56">
        <f t="shared" si="250"/>
        <v>0</v>
      </c>
      <c r="EA369" s="56">
        <f t="shared" si="250"/>
        <v>0</v>
      </c>
      <c r="EB369" s="56">
        <f t="shared" si="250"/>
        <v>0</v>
      </c>
      <c r="EC369" s="56">
        <f t="shared" si="250"/>
        <v>0</v>
      </c>
      <c r="ED369" s="57">
        <f t="shared" si="251"/>
        <v>0</v>
      </c>
      <c r="EE369" s="57">
        <f t="shared" si="251"/>
        <v>0</v>
      </c>
      <c r="EF369" s="57">
        <f t="shared" si="251"/>
        <v>0</v>
      </c>
      <c r="EG369" s="57">
        <f t="shared" si="251"/>
        <v>0</v>
      </c>
      <c r="EH369" s="57">
        <f t="shared" si="251"/>
        <v>0</v>
      </c>
      <c r="EI369" s="57">
        <f t="shared" si="251"/>
        <v>0</v>
      </c>
      <c r="EJ369" s="57">
        <f t="shared" si="251"/>
        <v>0</v>
      </c>
      <c r="EK369" s="57">
        <f t="shared" si="251"/>
        <v>0</v>
      </c>
      <c r="EL369" s="57">
        <f t="shared" si="251"/>
        <v>0</v>
      </c>
      <c r="EM369" s="57">
        <f t="shared" si="251"/>
        <v>0</v>
      </c>
      <c r="EN369" s="58">
        <f t="shared" si="236"/>
        <v>0</v>
      </c>
      <c r="EO369" s="54">
        <f t="shared" si="237"/>
        <v>0</v>
      </c>
      <c r="EP369" s="54">
        <f t="shared" si="238"/>
        <v>0</v>
      </c>
      <c r="EQ369" s="54">
        <f t="shared" si="239"/>
        <v>0</v>
      </c>
      <c r="ER369" s="54">
        <f t="shared" si="240"/>
        <v>0</v>
      </c>
      <c r="ES369" s="54">
        <f t="shared" si="241"/>
        <v>0</v>
      </c>
      <c r="ET369" s="54">
        <f t="shared" si="242"/>
        <v>0</v>
      </c>
      <c r="EU369" s="54">
        <f t="shared" si="243"/>
        <v>0</v>
      </c>
      <c r="EV369" s="54">
        <f t="shared" si="244"/>
        <v>0</v>
      </c>
      <c r="EW369" s="54">
        <f t="shared" si="245"/>
        <v>0</v>
      </c>
      <c r="EX369" s="54">
        <f t="shared" si="246"/>
        <v>0</v>
      </c>
      <c r="EY369" s="59">
        <v>0</v>
      </c>
      <c r="EZ369" s="10">
        <f t="shared" si="252"/>
        <v>0</v>
      </c>
      <c r="FA369" s="10">
        <f t="shared" si="252"/>
        <v>0</v>
      </c>
      <c r="FB369" s="10">
        <f t="shared" si="252"/>
        <v>0</v>
      </c>
      <c r="FC369" s="10">
        <f t="shared" si="252"/>
        <v>0</v>
      </c>
      <c r="FD369" s="10">
        <f t="shared" si="252"/>
        <v>0</v>
      </c>
      <c r="FE369" s="10">
        <f t="shared" si="252"/>
        <v>0</v>
      </c>
      <c r="FF369" s="10">
        <f t="shared" si="252"/>
        <v>0</v>
      </c>
      <c r="FG369" s="10">
        <f t="shared" si="252"/>
        <v>0</v>
      </c>
      <c r="FH369" s="10">
        <f t="shared" si="252"/>
        <v>0</v>
      </c>
      <c r="FI369" s="10">
        <f t="shared" si="252"/>
        <v>0</v>
      </c>
    </row>
    <row r="370" spans="3:165" ht="19.5" customHeight="1" hidden="1">
      <c r="C370" s="50" t="s">
        <v>389</v>
      </c>
      <c r="D370" s="51" t="s">
        <v>571</v>
      </c>
      <c r="E370" s="49" t="s">
        <v>219</v>
      </c>
      <c r="F370" s="60"/>
      <c r="G370" s="50" t="s">
        <v>481</v>
      </c>
      <c r="H370" s="163" t="s">
        <v>465</v>
      </c>
      <c r="I370" s="119">
        <f t="shared" si="227"/>
        <v>0</v>
      </c>
      <c r="J370" s="173">
        <f t="shared" si="228"/>
        <v>0</v>
      </c>
      <c r="K370" s="217">
        <f t="shared" si="229"/>
        <v>0</v>
      </c>
      <c r="L370" s="52">
        <f t="shared" si="230"/>
        <v>0</v>
      </c>
      <c r="M370" s="53">
        <f t="shared" si="231"/>
        <v>0</v>
      </c>
      <c r="N370" s="65">
        <f t="shared" si="232"/>
        <v>0</v>
      </c>
      <c r="O370" s="124">
        <f t="shared" si="233"/>
        <v>0</v>
      </c>
      <c r="P370" s="55">
        <f t="shared" si="234"/>
        <v>0</v>
      </c>
      <c r="Q370" s="55">
        <f t="shared" si="235"/>
        <v>0</v>
      </c>
      <c r="R370" s="147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  <c r="CU370" s="142"/>
      <c r="CV370" s="142"/>
      <c r="CW370" s="142"/>
      <c r="CX370" s="142"/>
      <c r="CY370" s="142"/>
      <c r="CZ370" s="142"/>
      <c r="DA370" s="142"/>
      <c r="DB370" s="142"/>
      <c r="DC370" s="219"/>
      <c r="DD370" s="177"/>
      <c r="DE370" s="182"/>
      <c r="DF370" s="177"/>
      <c r="DG370" s="182"/>
      <c r="DH370" s="177"/>
      <c r="DI370" s="182"/>
      <c r="DJ370" s="177"/>
      <c r="DK370" s="182"/>
      <c r="DL370" s="177"/>
      <c r="DM370" s="182"/>
      <c r="DN370" s="220"/>
      <c r="DO370" s="221"/>
      <c r="DP370" s="181"/>
      <c r="DQ370" s="182"/>
      <c r="DR370" s="182"/>
      <c r="DT370" s="56">
        <f t="shared" si="250"/>
        <v>0</v>
      </c>
      <c r="DU370" s="56">
        <f t="shared" si="250"/>
        <v>0</v>
      </c>
      <c r="DV370" s="56">
        <f t="shared" si="250"/>
        <v>0</v>
      </c>
      <c r="DW370" s="56">
        <f t="shared" si="250"/>
        <v>0</v>
      </c>
      <c r="DX370" s="56">
        <f t="shared" si="250"/>
        <v>0</v>
      </c>
      <c r="DY370" s="56">
        <f t="shared" si="250"/>
        <v>0</v>
      </c>
      <c r="DZ370" s="56">
        <f t="shared" si="250"/>
        <v>0</v>
      </c>
      <c r="EA370" s="56">
        <f t="shared" si="250"/>
        <v>0</v>
      </c>
      <c r="EB370" s="56">
        <f t="shared" si="250"/>
        <v>0</v>
      </c>
      <c r="EC370" s="56">
        <f t="shared" si="250"/>
        <v>0</v>
      </c>
      <c r="ED370" s="57">
        <f t="shared" si="251"/>
        <v>0</v>
      </c>
      <c r="EE370" s="57">
        <f t="shared" si="251"/>
        <v>0</v>
      </c>
      <c r="EF370" s="57">
        <f t="shared" si="251"/>
        <v>0</v>
      </c>
      <c r="EG370" s="57">
        <f t="shared" si="251"/>
        <v>0</v>
      </c>
      <c r="EH370" s="57">
        <f t="shared" si="251"/>
        <v>0</v>
      </c>
      <c r="EI370" s="57">
        <f t="shared" si="251"/>
        <v>0</v>
      </c>
      <c r="EJ370" s="57">
        <f t="shared" si="251"/>
        <v>0</v>
      </c>
      <c r="EK370" s="57">
        <f t="shared" si="251"/>
        <v>0</v>
      </c>
      <c r="EL370" s="57">
        <f t="shared" si="251"/>
        <v>0</v>
      </c>
      <c r="EM370" s="57">
        <f t="shared" si="251"/>
        <v>0</v>
      </c>
      <c r="EN370" s="58">
        <f t="shared" si="236"/>
        <v>0</v>
      </c>
      <c r="EO370" s="54">
        <f t="shared" si="237"/>
        <v>0</v>
      </c>
      <c r="EP370" s="54">
        <f t="shared" si="238"/>
        <v>0</v>
      </c>
      <c r="EQ370" s="54">
        <f t="shared" si="239"/>
        <v>0</v>
      </c>
      <c r="ER370" s="54">
        <f t="shared" si="240"/>
        <v>0</v>
      </c>
      <c r="ES370" s="54">
        <f t="shared" si="241"/>
        <v>0</v>
      </c>
      <c r="ET370" s="54">
        <f t="shared" si="242"/>
        <v>0</v>
      </c>
      <c r="EU370" s="54">
        <f t="shared" si="243"/>
        <v>0</v>
      </c>
      <c r="EV370" s="54">
        <f t="shared" si="244"/>
        <v>0</v>
      </c>
      <c r="EW370" s="54">
        <f t="shared" si="245"/>
        <v>0</v>
      </c>
      <c r="EX370" s="54">
        <f t="shared" si="246"/>
        <v>0</v>
      </c>
      <c r="EY370" s="59">
        <v>0</v>
      </c>
      <c r="EZ370" s="10">
        <f t="shared" si="252"/>
        <v>0</v>
      </c>
      <c r="FA370" s="10">
        <f t="shared" si="252"/>
        <v>0</v>
      </c>
      <c r="FB370" s="10">
        <f t="shared" si="252"/>
        <v>0</v>
      </c>
      <c r="FC370" s="10">
        <f t="shared" si="252"/>
        <v>0</v>
      </c>
      <c r="FD370" s="10">
        <f t="shared" si="252"/>
        <v>0</v>
      </c>
      <c r="FE370" s="10">
        <f t="shared" si="252"/>
        <v>0</v>
      </c>
      <c r="FF370" s="10">
        <f t="shared" si="252"/>
        <v>0</v>
      </c>
      <c r="FG370" s="10">
        <f t="shared" si="252"/>
        <v>0</v>
      </c>
      <c r="FH370" s="10">
        <f t="shared" si="252"/>
        <v>0</v>
      </c>
      <c r="FI370" s="10">
        <f t="shared" si="252"/>
        <v>0</v>
      </c>
    </row>
    <row r="371" spans="4:165" ht="19.5" customHeight="1" hidden="1">
      <c r="D371" s="54" t="s">
        <v>757</v>
      </c>
      <c r="E371" s="49" t="s">
        <v>219</v>
      </c>
      <c r="G371" s="171" t="s">
        <v>299</v>
      </c>
      <c r="H371" s="194" t="s">
        <v>300</v>
      </c>
      <c r="I371" s="119">
        <f t="shared" si="227"/>
        <v>0</v>
      </c>
      <c r="J371" s="173">
        <f t="shared" si="228"/>
        <v>0</v>
      </c>
      <c r="K371" s="217">
        <f t="shared" si="229"/>
        <v>0</v>
      </c>
      <c r="L371" s="52">
        <f t="shared" si="230"/>
        <v>0</v>
      </c>
      <c r="M371" s="53">
        <f t="shared" si="231"/>
        <v>0</v>
      </c>
      <c r="N371" s="65">
        <f t="shared" si="232"/>
        <v>0</v>
      </c>
      <c r="O371" s="124">
        <f t="shared" si="233"/>
        <v>0</v>
      </c>
      <c r="P371" s="55">
        <f t="shared" si="234"/>
        <v>0</v>
      </c>
      <c r="Q371" s="55">
        <f t="shared" si="235"/>
        <v>0</v>
      </c>
      <c r="R371" s="147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  <c r="CU371" s="142"/>
      <c r="CV371" s="142"/>
      <c r="CW371" s="142"/>
      <c r="CX371" s="142"/>
      <c r="CY371" s="142"/>
      <c r="CZ371" s="142"/>
      <c r="DA371" s="142"/>
      <c r="DB371" s="142"/>
      <c r="DC371" s="219"/>
      <c r="DD371" s="177"/>
      <c r="DE371" s="182"/>
      <c r="DF371" s="177"/>
      <c r="DG371" s="182"/>
      <c r="DH371" s="177"/>
      <c r="DI371" s="182"/>
      <c r="DJ371" s="177"/>
      <c r="DK371" s="182"/>
      <c r="DL371" s="177"/>
      <c r="DM371" s="182"/>
      <c r="DN371" s="220"/>
      <c r="DO371" s="221"/>
      <c r="DP371" s="181"/>
      <c r="DQ371" s="182"/>
      <c r="DR371" s="182"/>
      <c r="DT371" s="56">
        <f aca="true" t="shared" si="253" ref="DT371:EC381">LARGE($ED371:$EX371,DT$12)</f>
        <v>0</v>
      </c>
      <c r="DU371" s="56">
        <f t="shared" si="253"/>
        <v>0</v>
      </c>
      <c r="DV371" s="56">
        <f t="shared" si="253"/>
        <v>0</v>
      </c>
      <c r="DW371" s="56">
        <f t="shared" si="253"/>
        <v>0</v>
      </c>
      <c r="DX371" s="56">
        <f t="shared" si="253"/>
        <v>0</v>
      </c>
      <c r="DY371" s="56">
        <f t="shared" si="253"/>
        <v>0</v>
      </c>
      <c r="DZ371" s="56">
        <f t="shared" si="253"/>
        <v>0</v>
      </c>
      <c r="EA371" s="56">
        <f t="shared" si="253"/>
        <v>0</v>
      </c>
      <c r="EB371" s="56">
        <f t="shared" si="253"/>
        <v>0</v>
      </c>
      <c r="EC371" s="56">
        <f t="shared" si="253"/>
        <v>0</v>
      </c>
      <c r="ED371" s="57">
        <f aca="true" t="shared" si="254" ref="ED371:EM381">IF(COUNT($DD371:$DR371)&gt;=ED$12,LARGE($DD371:$DR371,ED$12),0)</f>
        <v>0</v>
      </c>
      <c r="EE371" s="57">
        <f t="shared" si="254"/>
        <v>0</v>
      </c>
      <c r="EF371" s="57">
        <f t="shared" si="254"/>
        <v>0</v>
      </c>
      <c r="EG371" s="57">
        <f t="shared" si="254"/>
        <v>0</v>
      </c>
      <c r="EH371" s="57">
        <f t="shared" si="254"/>
        <v>0</v>
      </c>
      <c r="EI371" s="57">
        <f t="shared" si="254"/>
        <v>0</v>
      </c>
      <c r="EJ371" s="57">
        <f t="shared" si="254"/>
        <v>0</v>
      </c>
      <c r="EK371" s="57">
        <f t="shared" si="254"/>
        <v>0</v>
      </c>
      <c r="EL371" s="57">
        <f t="shared" si="254"/>
        <v>0</v>
      </c>
      <c r="EM371" s="57">
        <f t="shared" si="254"/>
        <v>0</v>
      </c>
      <c r="EN371" s="58">
        <f t="shared" si="236"/>
        <v>0</v>
      </c>
      <c r="EO371" s="54">
        <f t="shared" si="237"/>
        <v>0</v>
      </c>
      <c r="EP371" s="54">
        <f t="shared" si="238"/>
        <v>0</v>
      </c>
      <c r="EQ371" s="54">
        <f t="shared" si="239"/>
        <v>0</v>
      </c>
      <c r="ER371" s="54">
        <f t="shared" si="240"/>
        <v>0</v>
      </c>
      <c r="ES371" s="54">
        <f t="shared" si="241"/>
        <v>0</v>
      </c>
      <c r="ET371" s="54">
        <f t="shared" si="242"/>
        <v>0</v>
      </c>
      <c r="EU371" s="54">
        <f t="shared" si="243"/>
        <v>0</v>
      </c>
      <c r="EV371" s="54">
        <f t="shared" si="244"/>
        <v>0</v>
      </c>
      <c r="EW371" s="54">
        <f t="shared" si="245"/>
        <v>0</v>
      </c>
      <c r="EX371" s="54">
        <f t="shared" si="246"/>
        <v>0</v>
      </c>
      <c r="EY371" s="59">
        <v>0</v>
      </c>
      <c r="EZ371" s="10">
        <f aca="true" t="shared" si="255" ref="EZ371:FI381">IF(COUNT($S371:$DC371)&gt;=EZ$12,LARGE($S371:$DC371,EZ$12),0)</f>
        <v>0</v>
      </c>
      <c r="FA371" s="10">
        <f t="shared" si="255"/>
        <v>0</v>
      </c>
      <c r="FB371" s="10">
        <f t="shared" si="255"/>
        <v>0</v>
      </c>
      <c r="FC371" s="10">
        <f t="shared" si="255"/>
        <v>0</v>
      </c>
      <c r="FD371" s="10">
        <f t="shared" si="255"/>
        <v>0</v>
      </c>
      <c r="FE371" s="10">
        <f t="shared" si="255"/>
        <v>0</v>
      </c>
      <c r="FF371" s="10">
        <f t="shared" si="255"/>
        <v>0</v>
      </c>
      <c r="FG371" s="10">
        <f t="shared" si="255"/>
        <v>0</v>
      </c>
      <c r="FH371" s="10">
        <f t="shared" si="255"/>
        <v>0</v>
      </c>
      <c r="FI371" s="10">
        <f t="shared" si="255"/>
        <v>0</v>
      </c>
    </row>
    <row r="372" spans="4:165" ht="19.5" customHeight="1" hidden="1">
      <c r="D372" s="54" t="s">
        <v>757</v>
      </c>
      <c r="E372" s="49" t="s">
        <v>219</v>
      </c>
      <c r="G372" s="171" t="s">
        <v>301</v>
      </c>
      <c r="H372" s="194" t="s">
        <v>300</v>
      </c>
      <c r="I372" s="119">
        <f t="shared" si="227"/>
        <v>0</v>
      </c>
      <c r="J372" s="173">
        <f t="shared" si="228"/>
        <v>0</v>
      </c>
      <c r="K372" s="217">
        <f t="shared" si="229"/>
        <v>0</v>
      </c>
      <c r="L372" s="52">
        <f t="shared" si="230"/>
        <v>0</v>
      </c>
      <c r="M372" s="53">
        <f t="shared" si="231"/>
        <v>0</v>
      </c>
      <c r="N372" s="65">
        <f t="shared" si="232"/>
        <v>0</v>
      </c>
      <c r="O372" s="124">
        <f t="shared" si="233"/>
        <v>0</v>
      </c>
      <c r="P372" s="55">
        <f t="shared" si="234"/>
        <v>0</v>
      </c>
      <c r="Q372" s="55">
        <f t="shared" si="235"/>
        <v>0</v>
      </c>
      <c r="R372" s="147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  <c r="CU372" s="142"/>
      <c r="CV372" s="142"/>
      <c r="CW372" s="142"/>
      <c r="CX372" s="142"/>
      <c r="CY372" s="142"/>
      <c r="CZ372" s="142"/>
      <c r="DA372" s="142"/>
      <c r="DB372" s="142"/>
      <c r="DC372" s="219"/>
      <c r="DD372" s="177"/>
      <c r="DE372" s="182"/>
      <c r="DF372" s="177"/>
      <c r="DG372" s="182"/>
      <c r="DH372" s="177"/>
      <c r="DI372" s="182"/>
      <c r="DJ372" s="177"/>
      <c r="DK372" s="182"/>
      <c r="DL372" s="177"/>
      <c r="DM372" s="182"/>
      <c r="DN372" s="220"/>
      <c r="DO372" s="221"/>
      <c r="DP372" s="181"/>
      <c r="DQ372" s="182"/>
      <c r="DR372" s="182"/>
      <c r="DT372" s="56">
        <f t="shared" si="253"/>
        <v>0</v>
      </c>
      <c r="DU372" s="56">
        <f t="shared" si="253"/>
        <v>0</v>
      </c>
      <c r="DV372" s="56">
        <f t="shared" si="253"/>
        <v>0</v>
      </c>
      <c r="DW372" s="56">
        <f t="shared" si="253"/>
        <v>0</v>
      </c>
      <c r="DX372" s="56">
        <f t="shared" si="253"/>
        <v>0</v>
      </c>
      <c r="DY372" s="56">
        <f t="shared" si="253"/>
        <v>0</v>
      </c>
      <c r="DZ372" s="56">
        <f t="shared" si="253"/>
        <v>0</v>
      </c>
      <c r="EA372" s="56">
        <f t="shared" si="253"/>
        <v>0</v>
      </c>
      <c r="EB372" s="56">
        <f t="shared" si="253"/>
        <v>0</v>
      </c>
      <c r="EC372" s="56">
        <f t="shared" si="253"/>
        <v>0</v>
      </c>
      <c r="ED372" s="57">
        <f t="shared" si="254"/>
        <v>0</v>
      </c>
      <c r="EE372" s="57">
        <f t="shared" si="254"/>
        <v>0</v>
      </c>
      <c r="EF372" s="57">
        <f t="shared" si="254"/>
        <v>0</v>
      </c>
      <c r="EG372" s="57">
        <f t="shared" si="254"/>
        <v>0</v>
      </c>
      <c r="EH372" s="57">
        <f t="shared" si="254"/>
        <v>0</v>
      </c>
      <c r="EI372" s="57">
        <f t="shared" si="254"/>
        <v>0</v>
      </c>
      <c r="EJ372" s="57">
        <f t="shared" si="254"/>
        <v>0</v>
      </c>
      <c r="EK372" s="57">
        <f t="shared" si="254"/>
        <v>0</v>
      </c>
      <c r="EL372" s="57">
        <f t="shared" si="254"/>
        <v>0</v>
      </c>
      <c r="EM372" s="57">
        <f t="shared" si="254"/>
        <v>0</v>
      </c>
      <c r="EN372" s="58">
        <f t="shared" si="236"/>
        <v>0</v>
      </c>
      <c r="EO372" s="54">
        <f t="shared" si="237"/>
        <v>0</v>
      </c>
      <c r="EP372" s="54">
        <f t="shared" si="238"/>
        <v>0</v>
      </c>
      <c r="EQ372" s="54">
        <f t="shared" si="239"/>
        <v>0</v>
      </c>
      <c r="ER372" s="54">
        <f t="shared" si="240"/>
        <v>0</v>
      </c>
      <c r="ES372" s="54">
        <f t="shared" si="241"/>
        <v>0</v>
      </c>
      <c r="ET372" s="54">
        <f t="shared" si="242"/>
        <v>0</v>
      </c>
      <c r="EU372" s="54">
        <f t="shared" si="243"/>
        <v>0</v>
      </c>
      <c r="EV372" s="54">
        <f t="shared" si="244"/>
        <v>0</v>
      </c>
      <c r="EW372" s="54">
        <f t="shared" si="245"/>
        <v>0</v>
      </c>
      <c r="EX372" s="54">
        <f t="shared" si="246"/>
        <v>0</v>
      </c>
      <c r="EY372" s="59">
        <v>0</v>
      </c>
      <c r="EZ372" s="10">
        <f t="shared" si="255"/>
        <v>0</v>
      </c>
      <c r="FA372" s="10">
        <f t="shared" si="255"/>
        <v>0</v>
      </c>
      <c r="FB372" s="10">
        <f t="shared" si="255"/>
        <v>0</v>
      </c>
      <c r="FC372" s="10">
        <f t="shared" si="255"/>
        <v>0</v>
      </c>
      <c r="FD372" s="10">
        <f t="shared" si="255"/>
        <v>0</v>
      </c>
      <c r="FE372" s="10">
        <f t="shared" si="255"/>
        <v>0</v>
      </c>
      <c r="FF372" s="10">
        <f t="shared" si="255"/>
        <v>0</v>
      </c>
      <c r="FG372" s="10">
        <f t="shared" si="255"/>
        <v>0</v>
      </c>
      <c r="FH372" s="10">
        <f t="shared" si="255"/>
        <v>0</v>
      </c>
      <c r="FI372" s="10">
        <f t="shared" si="255"/>
        <v>0</v>
      </c>
    </row>
    <row r="373" spans="4:165" ht="19.5" customHeight="1" hidden="1">
      <c r="D373" s="54" t="s">
        <v>757</v>
      </c>
      <c r="E373" s="49" t="s">
        <v>219</v>
      </c>
      <c r="G373" s="171" t="s">
        <v>27</v>
      </c>
      <c r="H373" s="194" t="s">
        <v>302</v>
      </c>
      <c r="I373" s="119">
        <f t="shared" si="227"/>
        <v>0</v>
      </c>
      <c r="J373" s="173">
        <f t="shared" si="228"/>
        <v>0</v>
      </c>
      <c r="K373" s="217">
        <f t="shared" si="229"/>
        <v>0</v>
      </c>
      <c r="L373" s="52">
        <f t="shared" si="230"/>
        <v>0</v>
      </c>
      <c r="M373" s="53">
        <f t="shared" si="231"/>
        <v>0</v>
      </c>
      <c r="N373" s="65">
        <f t="shared" si="232"/>
        <v>0</v>
      </c>
      <c r="O373" s="124">
        <f t="shared" si="233"/>
        <v>0</v>
      </c>
      <c r="P373" s="55">
        <f t="shared" si="234"/>
        <v>0</v>
      </c>
      <c r="Q373" s="55">
        <f t="shared" si="235"/>
        <v>0</v>
      </c>
      <c r="R373" s="147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  <c r="CU373" s="142"/>
      <c r="CV373" s="142"/>
      <c r="CW373" s="142"/>
      <c r="CX373" s="142"/>
      <c r="CY373" s="142"/>
      <c r="CZ373" s="142"/>
      <c r="DA373" s="142"/>
      <c r="DB373" s="142"/>
      <c r="DC373" s="219"/>
      <c r="DD373" s="177"/>
      <c r="DE373" s="182"/>
      <c r="DF373" s="177"/>
      <c r="DG373" s="182"/>
      <c r="DH373" s="177"/>
      <c r="DI373" s="182"/>
      <c r="DJ373" s="177"/>
      <c r="DK373" s="182"/>
      <c r="DL373" s="177"/>
      <c r="DM373" s="182"/>
      <c r="DN373" s="220"/>
      <c r="DO373" s="221"/>
      <c r="DP373" s="181"/>
      <c r="DQ373" s="182"/>
      <c r="DR373" s="182"/>
      <c r="DT373" s="56">
        <f t="shared" si="253"/>
        <v>0</v>
      </c>
      <c r="DU373" s="56">
        <f t="shared" si="253"/>
        <v>0</v>
      </c>
      <c r="DV373" s="56">
        <f t="shared" si="253"/>
        <v>0</v>
      </c>
      <c r="DW373" s="56">
        <f t="shared" si="253"/>
        <v>0</v>
      </c>
      <c r="DX373" s="56">
        <f t="shared" si="253"/>
        <v>0</v>
      </c>
      <c r="DY373" s="56">
        <f t="shared" si="253"/>
        <v>0</v>
      </c>
      <c r="DZ373" s="56">
        <f t="shared" si="253"/>
        <v>0</v>
      </c>
      <c r="EA373" s="56">
        <f t="shared" si="253"/>
        <v>0</v>
      </c>
      <c r="EB373" s="56">
        <f t="shared" si="253"/>
        <v>0</v>
      </c>
      <c r="EC373" s="56">
        <f t="shared" si="253"/>
        <v>0</v>
      </c>
      <c r="ED373" s="57">
        <f t="shared" si="254"/>
        <v>0</v>
      </c>
      <c r="EE373" s="57">
        <f t="shared" si="254"/>
        <v>0</v>
      </c>
      <c r="EF373" s="57">
        <f t="shared" si="254"/>
        <v>0</v>
      </c>
      <c r="EG373" s="57">
        <f t="shared" si="254"/>
        <v>0</v>
      </c>
      <c r="EH373" s="57">
        <f t="shared" si="254"/>
        <v>0</v>
      </c>
      <c r="EI373" s="57">
        <f t="shared" si="254"/>
        <v>0</v>
      </c>
      <c r="EJ373" s="57">
        <f t="shared" si="254"/>
        <v>0</v>
      </c>
      <c r="EK373" s="57">
        <f t="shared" si="254"/>
        <v>0</v>
      </c>
      <c r="EL373" s="57">
        <f t="shared" si="254"/>
        <v>0</v>
      </c>
      <c r="EM373" s="57">
        <f t="shared" si="254"/>
        <v>0</v>
      </c>
      <c r="EN373" s="58">
        <f t="shared" si="236"/>
        <v>0</v>
      </c>
      <c r="EO373" s="54">
        <f t="shared" si="237"/>
        <v>0</v>
      </c>
      <c r="EP373" s="54">
        <f t="shared" si="238"/>
        <v>0</v>
      </c>
      <c r="EQ373" s="54">
        <f t="shared" si="239"/>
        <v>0</v>
      </c>
      <c r="ER373" s="54">
        <f t="shared" si="240"/>
        <v>0</v>
      </c>
      <c r="ES373" s="54">
        <f t="shared" si="241"/>
        <v>0</v>
      </c>
      <c r="ET373" s="54">
        <f t="shared" si="242"/>
        <v>0</v>
      </c>
      <c r="EU373" s="54">
        <f t="shared" si="243"/>
        <v>0</v>
      </c>
      <c r="EV373" s="54">
        <f t="shared" si="244"/>
        <v>0</v>
      </c>
      <c r="EW373" s="54">
        <f t="shared" si="245"/>
        <v>0</v>
      </c>
      <c r="EX373" s="54">
        <f t="shared" si="246"/>
        <v>0</v>
      </c>
      <c r="EY373" s="59">
        <v>0</v>
      </c>
      <c r="EZ373" s="10">
        <f t="shared" si="255"/>
        <v>0</v>
      </c>
      <c r="FA373" s="10">
        <f t="shared" si="255"/>
        <v>0</v>
      </c>
      <c r="FB373" s="10">
        <f t="shared" si="255"/>
        <v>0</v>
      </c>
      <c r="FC373" s="10">
        <f t="shared" si="255"/>
        <v>0</v>
      </c>
      <c r="FD373" s="10">
        <f t="shared" si="255"/>
        <v>0</v>
      </c>
      <c r="FE373" s="10">
        <f t="shared" si="255"/>
        <v>0</v>
      </c>
      <c r="FF373" s="10">
        <f t="shared" si="255"/>
        <v>0</v>
      </c>
      <c r="FG373" s="10">
        <f t="shared" si="255"/>
        <v>0</v>
      </c>
      <c r="FH373" s="10">
        <f t="shared" si="255"/>
        <v>0</v>
      </c>
      <c r="FI373" s="10">
        <f t="shared" si="255"/>
        <v>0</v>
      </c>
    </row>
    <row r="374" spans="4:165" ht="19.5" customHeight="1" hidden="1">
      <c r="D374" s="54" t="s">
        <v>757</v>
      </c>
      <c r="E374" s="49" t="s">
        <v>219</v>
      </c>
      <c r="G374" s="171" t="s">
        <v>596</v>
      </c>
      <c r="H374" s="194" t="s">
        <v>300</v>
      </c>
      <c r="I374" s="119">
        <f t="shared" si="227"/>
        <v>0</v>
      </c>
      <c r="J374" s="173">
        <f t="shared" si="228"/>
        <v>0</v>
      </c>
      <c r="K374" s="217">
        <f t="shared" si="229"/>
        <v>0</v>
      </c>
      <c r="L374" s="52">
        <f t="shared" si="230"/>
        <v>0</v>
      </c>
      <c r="M374" s="53">
        <f t="shared" si="231"/>
        <v>0</v>
      </c>
      <c r="N374" s="65">
        <f t="shared" si="232"/>
        <v>0</v>
      </c>
      <c r="O374" s="124">
        <f t="shared" si="233"/>
        <v>0</v>
      </c>
      <c r="P374" s="55">
        <f t="shared" si="234"/>
        <v>0</v>
      </c>
      <c r="Q374" s="55">
        <f t="shared" si="235"/>
        <v>0</v>
      </c>
      <c r="R374" s="147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  <c r="CY374" s="142"/>
      <c r="CZ374" s="142"/>
      <c r="DA374" s="142"/>
      <c r="DB374" s="142"/>
      <c r="DC374" s="219"/>
      <c r="DD374" s="177"/>
      <c r="DE374" s="182"/>
      <c r="DF374" s="177"/>
      <c r="DG374" s="182"/>
      <c r="DH374" s="177"/>
      <c r="DI374" s="182"/>
      <c r="DJ374" s="177"/>
      <c r="DK374" s="182"/>
      <c r="DL374" s="177"/>
      <c r="DM374" s="182"/>
      <c r="DN374" s="220"/>
      <c r="DO374" s="221"/>
      <c r="DP374" s="181"/>
      <c r="DQ374" s="182"/>
      <c r="DR374" s="182"/>
      <c r="DT374" s="56">
        <f t="shared" si="253"/>
        <v>0</v>
      </c>
      <c r="DU374" s="56">
        <f t="shared" si="253"/>
        <v>0</v>
      </c>
      <c r="DV374" s="56">
        <f t="shared" si="253"/>
        <v>0</v>
      </c>
      <c r="DW374" s="56">
        <f t="shared" si="253"/>
        <v>0</v>
      </c>
      <c r="DX374" s="56">
        <f t="shared" si="253"/>
        <v>0</v>
      </c>
      <c r="DY374" s="56">
        <f t="shared" si="253"/>
        <v>0</v>
      </c>
      <c r="DZ374" s="56">
        <f t="shared" si="253"/>
        <v>0</v>
      </c>
      <c r="EA374" s="56">
        <f t="shared" si="253"/>
        <v>0</v>
      </c>
      <c r="EB374" s="56">
        <f t="shared" si="253"/>
        <v>0</v>
      </c>
      <c r="EC374" s="56">
        <f t="shared" si="253"/>
        <v>0</v>
      </c>
      <c r="ED374" s="57">
        <f t="shared" si="254"/>
        <v>0</v>
      </c>
      <c r="EE374" s="57">
        <f t="shared" si="254"/>
        <v>0</v>
      </c>
      <c r="EF374" s="57">
        <f t="shared" si="254"/>
        <v>0</v>
      </c>
      <c r="EG374" s="57">
        <f t="shared" si="254"/>
        <v>0</v>
      </c>
      <c r="EH374" s="57">
        <f t="shared" si="254"/>
        <v>0</v>
      </c>
      <c r="EI374" s="57">
        <f t="shared" si="254"/>
        <v>0</v>
      </c>
      <c r="EJ374" s="57">
        <f t="shared" si="254"/>
        <v>0</v>
      </c>
      <c r="EK374" s="57">
        <f t="shared" si="254"/>
        <v>0</v>
      </c>
      <c r="EL374" s="57">
        <f t="shared" si="254"/>
        <v>0</v>
      </c>
      <c r="EM374" s="57">
        <f t="shared" si="254"/>
        <v>0</v>
      </c>
      <c r="EN374" s="58">
        <f t="shared" si="236"/>
        <v>0</v>
      </c>
      <c r="EO374" s="54">
        <f t="shared" si="237"/>
        <v>0</v>
      </c>
      <c r="EP374" s="54">
        <f t="shared" si="238"/>
        <v>0</v>
      </c>
      <c r="EQ374" s="54">
        <f t="shared" si="239"/>
        <v>0</v>
      </c>
      <c r="ER374" s="54">
        <f t="shared" si="240"/>
        <v>0</v>
      </c>
      <c r="ES374" s="54">
        <f t="shared" si="241"/>
        <v>0</v>
      </c>
      <c r="ET374" s="54">
        <f t="shared" si="242"/>
        <v>0</v>
      </c>
      <c r="EU374" s="54">
        <f t="shared" si="243"/>
        <v>0</v>
      </c>
      <c r="EV374" s="54">
        <f t="shared" si="244"/>
        <v>0</v>
      </c>
      <c r="EW374" s="54">
        <f t="shared" si="245"/>
        <v>0</v>
      </c>
      <c r="EX374" s="54">
        <f t="shared" si="246"/>
        <v>0</v>
      </c>
      <c r="EY374" s="59">
        <v>0</v>
      </c>
      <c r="EZ374" s="10">
        <f t="shared" si="255"/>
        <v>0</v>
      </c>
      <c r="FA374" s="10">
        <f t="shared" si="255"/>
        <v>0</v>
      </c>
      <c r="FB374" s="10">
        <f t="shared" si="255"/>
        <v>0</v>
      </c>
      <c r="FC374" s="10">
        <f t="shared" si="255"/>
        <v>0</v>
      </c>
      <c r="FD374" s="10">
        <f t="shared" si="255"/>
        <v>0</v>
      </c>
      <c r="FE374" s="10">
        <f t="shared" si="255"/>
        <v>0</v>
      </c>
      <c r="FF374" s="10">
        <f t="shared" si="255"/>
        <v>0</v>
      </c>
      <c r="FG374" s="10">
        <f t="shared" si="255"/>
        <v>0</v>
      </c>
      <c r="FH374" s="10">
        <f t="shared" si="255"/>
        <v>0</v>
      </c>
      <c r="FI374" s="10">
        <f t="shared" si="255"/>
        <v>0</v>
      </c>
    </row>
    <row r="375" spans="4:165" ht="19.5" customHeight="1" hidden="1">
      <c r="D375" s="54" t="s">
        <v>757</v>
      </c>
      <c r="E375" s="49" t="s">
        <v>219</v>
      </c>
      <c r="G375" s="171" t="s">
        <v>303</v>
      </c>
      <c r="H375" s="194" t="s">
        <v>304</v>
      </c>
      <c r="I375" s="119">
        <f t="shared" si="227"/>
        <v>0</v>
      </c>
      <c r="J375" s="173">
        <f t="shared" si="228"/>
        <v>0</v>
      </c>
      <c r="K375" s="217">
        <f t="shared" si="229"/>
        <v>0</v>
      </c>
      <c r="L375" s="52">
        <f t="shared" si="230"/>
        <v>0</v>
      </c>
      <c r="M375" s="53">
        <f t="shared" si="231"/>
        <v>0</v>
      </c>
      <c r="N375" s="65">
        <f t="shared" si="232"/>
        <v>0</v>
      </c>
      <c r="O375" s="124">
        <f t="shared" si="233"/>
        <v>0</v>
      </c>
      <c r="P375" s="55">
        <f t="shared" si="234"/>
        <v>0</v>
      </c>
      <c r="Q375" s="55">
        <f t="shared" si="235"/>
        <v>0</v>
      </c>
      <c r="R375" s="147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  <c r="CU375" s="142"/>
      <c r="CV375" s="142"/>
      <c r="CW375" s="142"/>
      <c r="CX375" s="142"/>
      <c r="CY375" s="142"/>
      <c r="CZ375" s="142"/>
      <c r="DA375" s="142"/>
      <c r="DB375" s="142"/>
      <c r="DC375" s="219"/>
      <c r="DD375" s="177"/>
      <c r="DE375" s="182"/>
      <c r="DF375" s="177"/>
      <c r="DG375" s="182"/>
      <c r="DH375" s="177"/>
      <c r="DI375" s="182"/>
      <c r="DJ375" s="177"/>
      <c r="DK375" s="182"/>
      <c r="DL375" s="177"/>
      <c r="DM375" s="182"/>
      <c r="DN375" s="220"/>
      <c r="DO375" s="221"/>
      <c r="DP375" s="181"/>
      <c r="DQ375" s="182"/>
      <c r="DR375" s="182"/>
      <c r="DT375" s="56">
        <f t="shared" si="253"/>
        <v>0</v>
      </c>
      <c r="DU375" s="56">
        <f t="shared" si="253"/>
        <v>0</v>
      </c>
      <c r="DV375" s="56">
        <f t="shared" si="253"/>
        <v>0</v>
      </c>
      <c r="DW375" s="56">
        <f t="shared" si="253"/>
        <v>0</v>
      </c>
      <c r="DX375" s="56">
        <f t="shared" si="253"/>
        <v>0</v>
      </c>
      <c r="DY375" s="56">
        <f t="shared" si="253"/>
        <v>0</v>
      </c>
      <c r="DZ375" s="56">
        <f t="shared" si="253"/>
        <v>0</v>
      </c>
      <c r="EA375" s="56">
        <f t="shared" si="253"/>
        <v>0</v>
      </c>
      <c r="EB375" s="56">
        <f t="shared" si="253"/>
        <v>0</v>
      </c>
      <c r="EC375" s="56">
        <f t="shared" si="253"/>
        <v>0</v>
      </c>
      <c r="ED375" s="57">
        <f t="shared" si="254"/>
        <v>0</v>
      </c>
      <c r="EE375" s="57">
        <f t="shared" si="254"/>
        <v>0</v>
      </c>
      <c r="EF375" s="57">
        <f t="shared" si="254"/>
        <v>0</v>
      </c>
      <c r="EG375" s="57">
        <f t="shared" si="254"/>
        <v>0</v>
      </c>
      <c r="EH375" s="57">
        <f t="shared" si="254"/>
        <v>0</v>
      </c>
      <c r="EI375" s="57">
        <f t="shared" si="254"/>
        <v>0</v>
      </c>
      <c r="EJ375" s="57">
        <f t="shared" si="254"/>
        <v>0</v>
      </c>
      <c r="EK375" s="57">
        <f t="shared" si="254"/>
        <v>0</v>
      </c>
      <c r="EL375" s="57">
        <f t="shared" si="254"/>
        <v>0</v>
      </c>
      <c r="EM375" s="57">
        <f t="shared" si="254"/>
        <v>0</v>
      </c>
      <c r="EN375" s="58">
        <f t="shared" si="236"/>
        <v>0</v>
      </c>
      <c r="EO375" s="54">
        <f t="shared" si="237"/>
        <v>0</v>
      </c>
      <c r="EP375" s="54">
        <f t="shared" si="238"/>
        <v>0</v>
      </c>
      <c r="EQ375" s="54">
        <f t="shared" si="239"/>
        <v>0</v>
      </c>
      <c r="ER375" s="54">
        <f t="shared" si="240"/>
        <v>0</v>
      </c>
      <c r="ES375" s="54">
        <f t="shared" si="241"/>
        <v>0</v>
      </c>
      <c r="ET375" s="54">
        <f t="shared" si="242"/>
        <v>0</v>
      </c>
      <c r="EU375" s="54">
        <f t="shared" si="243"/>
        <v>0</v>
      </c>
      <c r="EV375" s="54">
        <f t="shared" si="244"/>
        <v>0</v>
      </c>
      <c r="EW375" s="54">
        <f t="shared" si="245"/>
        <v>0</v>
      </c>
      <c r="EX375" s="54">
        <f t="shared" si="246"/>
        <v>0</v>
      </c>
      <c r="EY375" s="59">
        <v>0</v>
      </c>
      <c r="EZ375" s="10">
        <f t="shared" si="255"/>
        <v>0</v>
      </c>
      <c r="FA375" s="10">
        <f t="shared" si="255"/>
        <v>0</v>
      </c>
      <c r="FB375" s="10">
        <f t="shared" si="255"/>
        <v>0</v>
      </c>
      <c r="FC375" s="10">
        <f t="shared" si="255"/>
        <v>0</v>
      </c>
      <c r="FD375" s="10">
        <f t="shared" si="255"/>
        <v>0</v>
      </c>
      <c r="FE375" s="10">
        <f t="shared" si="255"/>
        <v>0</v>
      </c>
      <c r="FF375" s="10">
        <f t="shared" si="255"/>
        <v>0</v>
      </c>
      <c r="FG375" s="10">
        <f t="shared" si="255"/>
        <v>0</v>
      </c>
      <c r="FH375" s="10">
        <f t="shared" si="255"/>
        <v>0</v>
      </c>
      <c r="FI375" s="10">
        <f t="shared" si="255"/>
        <v>0</v>
      </c>
    </row>
    <row r="376" spans="4:165" ht="19.5" customHeight="1" hidden="1">
      <c r="D376" s="54" t="s">
        <v>757</v>
      </c>
      <c r="E376" s="49" t="s">
        <v>219</v>
      </c>
      <c r="G376" s="171" t="s">
        <v>305</v>
      </c>
      <c r="H376" s="194" t="s">
        <v>304</v>
      </c>
      <c r="I376" s="119">
        <f t="shared" si="227"/>
        <v>0</v>
      </c>
      <c r="J376" s="173">
        <f t="shared" si="228"/>
        <v>0</v>
      </c>
      <c r="K376" s="217">
        <f t="shared" si="229"/>
        <v>0</v>
      </c>
      <c r="L376" s="52">
        <f t="shared" si="230"/>
        <v>0</v>
      </c>
      <c r="M376" s="53">
        <f t="shared" si="231"/>
        <v>0</v>
      </c>
      <c r="N376" s="65">
        <f t="shared" si="232"/>
        <v>0</v>
      </c>
      <c r="O376" s="124">
        <f t="shared" si="233"/>
        <v>0</v>
      </c>
      <c r="P376" s="55">
        <f t="shared" si="234"/>
        <v>0</v>
      </c>
      <c r="Q376" s="55">
        <f t="shared" si="235"/>
        <v>0</v>
      </c>
      <c r="R376" s="147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  <c r="CU376" s="142"/>
      <c r="CV376" s="142"/>
      <c r="CW376" s="142"/>
      <c r="CX376" s="142"/>
      <c r="CY376" s="142"/>
      <c r="CZ376" s="142"/>
      <c r="DA376" s="142"/>
      <c r="DB376" s="142"/>
      <c r="DC376" s="219"/>
      <c r="DD376" s="177"/>
      <c r="DE376" s="182"/>
      <c r="DF376" s="177"/>
      <c r="DG376" s="182"/>
      <c r="DH376" s="177"/>
      <c r="DI376" s="182"/>
      <c r="DJ376" s="177"/>
      <c r="DK376" s="182"/>
      <c r="DL376" s="177"/>
      <c r="DM376" s="182"/>
      <c r="DN376" s="220"/>
      <c r="DO376" s="221"/>
      <c r="DP376" s="181"/>
      <c r="DQ376" s="182"/>
      <c r="DR376" s="182"/>
      <c r="DT376" s="56">
        <f t="shared" si="253"/>
        <v>0</v>
      </c>
      <c r="DU376" s="56">
        <f t="shared" si="253"/>
        <v>0</v>
      </c>
      <c r="DV376" s="56">
        <f t="shared" si="253"/>
        <v>0</v>
      </c>
      <c r="DW376" s="56">
        <f t="shared" si="253"/>
        <v>0</v>
      </c>
      <c r="DX376" s="56">
        <f t="shared" si="253"/>
        <v>0</v>
      </c>
      <c r="DY376" s="56">
        <f t="shared" si="253"/>
        <v>0</v>
      </c>
      <c r="DZ376" s="56">
        <f t="shared" si="253"/>
        <v>0</v>
      </c>
      <c r="EA376" s="56">
        <f t="shared" si="253"/>
        <v>0</v>
      </c>
      <c r="EB376" s="56">
        <f t="shared" si="253"/>
        <v>0</v>
      </c>
      <c r="EC376" s="56">
        <f t="shared" si="253"/>
        <v>0</v>
      </c>
      <c r="ED376" s="57">
        <f t="shared" si="254"/>
        <v>0</v>
      </c>
      <c r="EE376" s="57">
        <f t="shared" si="254"/>
        <v>0</v>
      </c>
      <c r="EF376" s="57">
        <f t="shared" si="254"/>
        <v>0</v>
      </c>
      <c r="EG376" s="57">
        <f t="shared" si="254"/>
        <v>0</v>
      </c>
      <c r="EH376" s="57">
        <f t="shared" si="254"/>
        <v>0</v>
      </c>
      <c r="EI376" s="57">
        <f t="shared" si="254"/>
        <v>0</v>
      </c>
      <c r="EJ376" s="57">
        <f t="shared" si="254"/>
        <v>0</v>
      </c>
      <c r="EK376" s="57">
        <f t="shared" si="254"/>
        <v>0</v>
      </c>
      <c r="EL376" s="57">
        <f t="shared" si="254"/>
        <v>0</v>
      </c>
      <c r="EM376" s="57">
        <f t="shared" si="254"/>
        <v>0</v>
      </c>
      <c r="EN376" s="58">
        <f t="shared" si="236"/>
        <v>0</v>
      </c>
      <c r="EO376" s="54">
        <f t="shared" si="237"/>
        <v>0</v>
      </c>
      <c r="EP376" s="54">
        <f t="shared" si="238"/>
        <v>0</v>
      </c>
      <c r="EQ376" s="54">
        <f t="shared" si="239"/>
        <v>0</v>
      </c>
      <c r="ER376" s="54">
        <f t="shared" si="240"/>
        <v>0</v>
      </c>
      <c r="ES376" s="54">
        <f t="shared" si="241"/>
        <v>0</v>
      </c>
      <c r="ET376" s="54">
        <f t="shared" si="242"/>
        <v>0</v>
      </c>
      <c r="EU376" s="54">
        <f t="shared" si="243"/>
        <v>0</v>
      </c>
      <c r="EV376" s="54">
        <f t="shared" si="244"/>
        <v>0</v>
      </c>
      <c r="EW376" s="54">
        <f t="shared" si="245"/>
        <v>0</v>
      </c>
      <c r="EX376" s="54">
        <f t="shared" si="246"/>
        <v>0</v>
      </c>
      <c r="EY376" s="59">
        <v>0</v>
      </c>
      <c r="EZ376" s="10">
        <f t="shared" si="255"/>
        <v>0</v>
      </c>
      <c r="FA376" s="10">
        <f t="shared" si="255"/>
        <v>0</v>
      </c>
      <c r="FB376" s="10">
        <f t="shared" si="255"/>
        <v>0</v>
      </c>
      <c r="FC376" s="10">
        <f t="shared" si="255"/>
        <v>0</v>
      </c>
      <c r="FD376" s="10">
        <f t="shared" si="255"/>
        <v>0</v>
      </c>
      <c r="FE376" s="10">
        <f t="shared" si="255"/>
        <v>0</v>
      </c>
      <c r="FF376" s="10">
        <f t="shared" si="255"/>
        <v>0</v>
      </c>
      <c r="FG376" s="10">
        <f t="shared" si="255"/>
        <v>0</v>
      </c>
      <c r="FH376" s="10">
        <f t="shared" si="255"/>
        <v>0</v>
      </c>
      <c r="FI376" s="10">
        <f t="shared" si="255"/>
        <v>0</v>
      </c>
    </row>
    <row r="377" spans="4:165" ht="19.5" customHeight="1" hidden="1">
      <c r="D377" s="54" t="s">
        <v>757</v>
      </c>
      <c r="E377" s="49" t="s">
        <v>219</v>
      </c>
      <c r="G377" s="171" t="s">
        <v>306</v>
      </c>
      <c r="H377" s="194" t="s">
        <v>307</v>
      </c>
      <c r="I377" s="119">
        <f t="shared" si="227"/>
        <v>0</v>
      </c>
      <c r="J377" s="173">
        <f t="shared" si="228"/>
        <v>0</v>
      </c>
      <c r="K377" s="217">
        <f t="shared" si="229"/>
        <v>0</v>
      </c>
      <c r="L377" s="52">
        <f t="shared" si="230"/>
        <v>0</v>
      </c>
      <c r="M377" s="53">
        <f t="shared" si="231"/>
        <v>0</v>
      </c>
      <c r="N377" s="65">
        <f t="shared" si="232"/>
        <v>0</v>
      </c>
      <c r="O377" s="124">
        <f t="shared" si="233"/>
        <v>0</v>
      </c>
      <c r="P377" s="55">
        <f t="shared" si="234"/>
        <v>0</v>
      </c>
      <c r="Q377" s="55">
        <f t="shared" si="235"/>
        <v>0</v>
      </c>
      <c r="R377" s="147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  <c r="CU377" s="142"/>
      <c r="CV377" s="142"/>
      <c r="CW377" s="142"/>
      <c r="CX377" s="142"/>
      <c r="CY377" s="142"/>
      <c r="CZ377" s="142"/>
      <c r="DA377" s="142"/>
      <c r="DB377" s="142"/>
      <c r="DC377" s="219"/>
      <c r="DD377" s="177"/>
      <c r="DE377" s="182"/>
      <c r="DF377" s="177"/>
      <c r="DG377" s="182"/>
      <c r="DH377" s="177"/>
      <c r="DI377" s="182"/>
      <c r="DJ377" s="177"/>
      <c r="DK377" s="182"/>
      <c r="DL377" s="177"/>
      <c r="DM377" s="182"/>
      <c r="DN377" s="220"/>
      <c r="DO377" s="221"/>
      <c r="DP377" s="181"/>
      <c r="DQ377" s="182"/>
      <c r="DR377" s="182"/>
      <c r="DT377" s="56">
        <f t="shared" si="253"/>
        <v>0</v>
      </c>
      <c r="DU377" s="56">
        <f t="shared" si="253"/>
        <v>0</v>
      </c>
      <c r="DV377" s="56">
        <f t="shared" si="253"/>
        <v>0</v>
      </c>
      <c r="DW377" s="56">
        <f t="shared" si="253"/>
        <v>0</v>
      </c>
      <c r="DX377" s="56">
        <f t="shared" si="253"/>
        <v>0</v>
      </c>
      <c r="DY377" s="56">
        <f t="shared" si="253"/>
        <v>0</v>
      </c>
      <c r="DZ377" s="56">
        <f t="shared" si="253"/>
        <v>0</v>
      </c>
      <c r="EA377" s="56">
        <f t="shared" si="253"/>
        <v>0</v>
      </c>
      <c r="EB377" s="56">
        <f t="shared" si="253"/>
        <v>0</v>
      </c>
      <c r="EC377" s="56">
        <f t="shared" si="253"/>
        <v>0</v>
      </c>
      <c r="ED377" s="57">
        <f t="shared" si="254"/>
        <v>0</v>
      </c>
      <c r="EE377" s="57">
        <f t="shared" si="254"/>
        <v>0</v>
      </c>
      <c r="EF377" s="57">
        <f t="shared" si="254"/>
        <v>0</v>
      </c>
      <c r="EG377" s="57">
        <f t="shared" si="254"/>
        <v>0</v>
      </c>
      <c r="EH377" s="57">
        <f t="shared" si="254"/>
        <v>0</v>
      </c>
      <c r="EI377" s="57">
        <f t="shared" si="254"/>
        <v>0</v>
      </c>
      <c r="EJ377" s="57">
        <f t="shared" si="254"/>
        <v>0</v>
      </c>
      <c r="EK377" s="57">
        <f t="shared" si="254"/>
        <v>0</v>
      </c>
      <c r="EL377" s="57">
        <f t="shared" si="254"/>
        <v>0</v>
      </c>
      <c r="EM377" s="57">
        <f t="shared" si="254"/>
        <v>0</v>
      </c>
      <c r="EN377" s="58">
        <f t="shared" si="236"/>
        <v>0</v>
      </c>
      <c r="EO377" s="54">
        <f t="shared" si="237"/>
        <v>0</v>
      </c>
      <c r="EP377" s="54">
        <f t="shared" si="238"/>
        <v>0</v>
      </c>
      <c r="EQ377" s="54">
        <f t="shared" si="239"/>
        <v>0</v>
      </c>
      <c r="ER377" s="54">
        <f t="shared" si="240"/>
        <v>0</v>
      </c>
      <c r="ES377" s="54">
        <f t="shared" si="241"/>
        <v>0</v>
      </c>
      <c r="ET377" s="54">
        <f t="shared" si="242"/>
        <v>0</v>
      </c>
      <c r="EU377" s="54">
        <f t="shared" si="243"/>
        <v>0</v>
      </c>
      <c r="EV377" s="54">
        <f t="shared" si="244"/>
        <v>0</v>
      </c>
      <c r="EW377" s="54">
        <f t="shared" si="245"/>
        <v>0</v>
      </c>
      <c r="EX377" s="54">
        <f t="shared" si="246"/>
        <v>0</v>
      </c>
      <c r="EY377" s="59">
        <v>0</v>
      </c>
      <c r="EZ377" s="10">
        <f t="shared" si="255"/>
        <v>0</v>
      </c>
      <c r="FA377" s="10">
        <f t="shared" si="255"/>
        <v>0</v>
      </c>
      <c r="FB377" s="10">
        <f t="shared" si="255"/>
        <v>0</v>
      </c>
      <c r="FC377" s="10">
        <f t="shared" si="255"/>
        <v>0</v>
      </c>
      <c r="FD377" s="10">
        <f t="shared" si="255"/>
        <v>0</v>
      </c>
      <c r="FE377" s="10">
        <f t="shared" si="255"/>
        <v>0</v>
      </c>
      <c r="FF377" s="10">
        <f t="shared" si="255"/>
        <v>0</v>
      </c>
      <c r="FG377" s="10">
        <f t="shared" si="255"/>
        <v>0</v>
      </c>
      <c r="FH377" s="10">
        <f t="shared" si="255"/>
        <v>0</v>
      </c>
      <c r="FI377" s="10">
        <f t="shared" si="255"/>
        <v>0</v>
      </c>
    </row>
    <row r="378" spans="4:165" ht="19.5" customHeight="1" hidden="1">
      <c r="D378" s="54" t="s">
        <v>757</v>
      </c>
      <c r="E378" s="49" t="s">
        <v>219</v>
      </c>
      <c r="G378" s="171" t="s">
        <v>308</v>
      </c>
      <c r="H378" s="194" t="s">
        <v>307</v>
      </c>
      <c r="I378" s="119">
        <f t="shared" si="227"/>
        <v>0</v>
      </c>
      <c r="J378" s="173">
        <f t="shared" si="228"/>
        <v>0</v>
      </c>
      <c r="K378" s="217">
        <f t="shared" si="229"/>
        <v>0</v>
      </c>
      <c r="L378" s="52">
        <f t="shared" si="230"/>
        <v>0</v>
      </c>
      <c r="M378" s="53">
        <f t="shared" si="231"/>
        <v>0</v>
      </c>
      <c r="N378" s="65">
        <f t="shared" si="232"/>
        <v>0</v>
      </c>
      <c r="O378" s="124">
        <f t="shared" si="233"/>
        <v>0</v>
      </c>
      <c r="P378" s="55">
        <f t="shared" si="234"/>
        <v>0</v>
      </c>
      <c r="Q378" s="55">
        <f t="shared" si="235"/>
        <v>0</v>
      </c>
      <c r="R378" s="147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  <c r="CU378" s="142"/>
      <c r="CV378" s="142"/>
      <c r="CW378" s="142"/>
      <c r="CX378" s="142"/>
      <c r="CY378" s="142"/>
      <c r="CZ378" s="142"/>
      <c r="DA378" s="142"/>
      <c r="DB378" s="142"/>
      <c r="DC378" s="219"/>
      <c r="DD378" s="177"/>
      <c r="DE378" s="182"/>
      <c r="DF378" s="177"/>
      <c r="DG378" s="182"/>
      <c r="DH378" s="177"/>
      <c r="DI378" s="182"/>
      <c r="DJ378" s="177"/>
      <c r="DK378" s="182"/>
      <c r="DL378" s="177"/>
      <c r="DM378" s="182"/>
      <c r="DN378" s="220"/>
      <c r="DO378" s="221"/>
      <c r="DP378" s="181"/>
      <c r="DQ378" s="182"/>
      <c r="DR378" s="182"/>
      <c r="DT378" s="56">
        <f t="shared" si="253"/>
        <v>0</v>
      </c>
      <c r="DU378" s="56">
        <f t="shared" si="253"/>
        <v>0</v>
      </c>
      <c r="DV378" s="56">
        <f t="shared" si="253"/>
        <v>0</v>
      </c>
      <c r="DW378" s="56">
        <f t="shared" si="253"/>
        <v>0</v>
      </c>
      <c r="DX378" s="56">
        <f t="shared" si="253"/>
        <v>0</v>
      </c>
      <c r="DY378" s="56">
        <f t="shared" si="253"/>
        <v>0</v>
      </c>
      <c r="DZ378" s="56">
        <f t="shared" si="253"/>
        <v>0</v>
      </c>
      <c r="EA378" s="56">
        <f t="shared" si="253"/>
        <v>0</v>
      </c>
      <c r="EB378" s="56">
        <f t="shared" si="253"/>
        <v>0</v>
      </c>
      <c r="EC378" s="56">
        <f t="shared" si="253"/>
        <v>0</v>
      </c>
      <c r="ED378" s="57">
        <f t="shared" si="254"/>
        <v>0</v>
      </c>
      <c r="EE378" s="57">
        <f t="shared" si="254"/>
        <v>0</v>
      </c>
      <c r="EF378" s="57">
        <f t="shared" si="254"/>
        <v>0</v>
      </c>
      <c r="EG378" s="57">
        <f t="shared" si="254"/>
        <v>0</v>
      </c>
      <c r="EH378" s="57">
        <f t="shared" si="254"/>
        <v>0</v>
      </c>
      <c r="EI378" s="57">
        <f t="shared" si="254"/>
        <v>0</v>
      </c>
      <c r="EJ378" s="57">
        <f t="shared" si="254"/>
        <v>0</v>
      </c>
      <c r="EK378" s="57">
        <f t="shared" si="254"/>
        <v>0</v>
      </c>
      <c r="EL378" s="57">
        <f t="shared" si="254"/>
        <v>0</v>
      </c>
      <c r="EM378" s="57">
        <f t="shared" si="254"/>
        <v>0</v>
      </c>
      <c r="EN378" s="58">
        <f t="shared" si="236"/>
        <v>0</v>
      </c>
      <c r="EO378" s="54">
        <f t="shared" si="237"/>
        <v>0</v>
      </c>
      <c r="EP378" s="54">
        <f t="shared" si="238"/>
        <v>0</v>
      </c>
      <c r="EQ378" s="54">
        <f t="shared" si="239"/>
        <v>0</v>
      </c>
      <c r="ER378" s="54">
        <f t="shared" si="240"/>
        <v>0</v>
      </c>
      <c r="ES378" s="54">
        <f t="shared" si="241"/>
        <v>0</v>
      </c>
      <c r="ET378" s="54">
        <f t="shared" si="242"/>
        <v>0</v>
      </c>
      <c r="EU378" s="54">
        <f t="shared" si="243"/>
        <v>0</v>
      </c>
      <c r="EV378" s="54">
        <f t="shared" si="244"/>
        <v>0</v>
      </c>
      <c r="EW378" s="54">
        <f t="shared" si="245"/>
        <v>0</v>
      </c>
      <c r="EX378" s="54">
        <f t="shared" si="246"/>
        <v>0</v>
      </c>
      <c r="EY378" s="59">
        <v>0</v>
      </c>
      <c r="EZ378" s="10">
        <f t="shared" si="255"/>
        <v>0</v>
      </c>
      <c r="FA378" s="10">
        <f t="shared" si="255"/>
        <v>0</v>
      </c>
      <c r="FB378" s="10">
        <f t="shared" si="255"/>
        <v>0</v>
      </c>
      <c r="FC378" s="10">
        <f t="shared" si="255"/>
        <v>0</v>
      </c>
      <c r="FD378" s="10">
        <f t="shared" si="255"/>
        <v>0</v>
      </c>
      <c r="FE378" s="10">
        <f t="shared" si="255"/>
        <v>0</v>
      </c>
      <c r="FF378" s="10">
        <f t="shared" si="255"/>
        <v>0</v>
      </c>
      <c r="FG378" s="10">
        <f t="shared" si="255"/>
        <v>0</v>
      </c>
      <c r="FH378" s="10">
        <f t="shared" si="255"/>
        <v>0</v>
      </c>
      <c r="FI378" s="10">
        <f t="shared" si="255"/>
        <v>0</v>
      </c>
    </row>
    <row r="379" spans="4:165" ht="19.5" customHeight="1" hidden="1">
      <c r="D379" s="54" t="s">
        <v>757</v>
      </c>
      <c r="E379" s="49" t="s">
        <v>219</v>
      </c>
      <c r="G379" s="171" t="s">
        <v>309</v>
      </c>
      <c r="H379" s="194" t="s">
        <v>10</v>
      </c>
      <c r="I379" s="119">
        <f t="shared" si="227"/>
        <v>0</v>
      </c>
      <c r="J379" s="173">
        <f t="shared" si="228"/>
        <v>0</v>
      </c>
      <c r="K379" s="217">
        <f t="shared" si="229"/>
        <v>0</v>
      </c>
      <c r="L379" s="52">
        <f t="shared" si="230"/>
        <v>0</v>
      </c>
      <c r="M379" s="53">
        <f t="shared" si="231"/>
        <v>0</v>
      </c>
      <c r="N379" s="65">
        <f t="shared" si="232"/>
        <v>0</v>
      </c>
      <c r="O379" s="124">
        <f t="shared" si="233"/>
        <v>0</v>
      </c>
      <c r="P379" s="55">
        <f t="shared" si="234"/>
        <v>0</v>
      </c>
      <c r="Q379" s="55">
        <f t="shared" si="235"/>
        <v>0</v>
      </c>
      <c r="R379" s="147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  <c r="CU379" s="142"/>
      <c r="CV379" s="142"/>
      <c r="CW379" s="142"/>
      <c r="CX379" s="142"/>
      <c r="CY379" s="142"/>
      <c r="CZ379" s="142"/>
      <c r="DA379" s="142"/>
      <c r="DB379" s="142"/>
      <c r="DC379" s="219"/>
      <c r="DD379" s="177"/>
      <c r="DE379" s="182"/>
      <c r="DF379" s="177"/>
      <c r="DG379" s="182"/>
      <c r="DH379" s="177"/>
      <c r="DI379" s="182"/>
      <c r="DJ379" s="177"/>
      <c r="DK379" s="182"/>
      <c r="DL379" s="177"/>
      <c r="DM379" s="182"/>
      <c r="DN379" s="220"/>
      <c r="DO379" s="221"/>
      <c r="DP379" s="181"/>
      <c r="DQ379" s="182"/>
      <c r="DR379" s="182"/>
      <c r="DT379" s="56">
        <f t="shared" si="253"/>
        <v>0</v>
      </c>
      <c r="DU379" s="56">
        <f t="shared" si="253"/>
        <v>0</v>
      </c>
      <c r="DV379" s="56">
        <f t="shared" si="253"/>
        <v>0</v>
      </c>
      <c r="DW379" s="56">
        <f t="shared" si="253"/>
        <v>0</v>
      </c>
      <c r="DX379" s="56">
        <f t="shared" si="253"/>
        <v>0</v>
      </c>
      <c r="DY379" s="56">
        <f t="shared" si="253"/>
        <v>0</v>
      </c>
      <c r="DZ379" s="56">
        <f t="shared" si="253"/>
        <v>0</v>
      </c>
      <c r="EA379" s="56">
        <f t="shared" si="253"/>
        <v>0</v>
      </c>
      <c r="EB379" s="56">
        <f t="shared" si="253"/>
        <v>0</v>
      </c>
      <c r="EC379" s="56">
        <f t="shared" si="253"/>
        <v>0</v>
      </c>
      <c r="ED379" s="57">
        <f t="shared" si="254"/>
        <v>0</v>
      </c>
      <c r="EE379" s="57">
        <f t="shared" si="254"/>
        <v>0</v>
      </c>
      <c r="EF379" s="57">
        <f t="shared" si="254"/>
        <v>0</v>
      </c>
      <c r="EG379" s="57">
        <f t="shared" si="254"/>
        <v>0</v>
      </c>
      <c r="EH379" s="57">
        <f t="shared" si="254"/>
        <v>0</v>
      </c>
      <c r="EI379" s="57">
        <f t="shared" si="254"/>
        <v>0</v>
      </c>
      <c r="EJ379" s="57">
        <f t="shared" si="254"/>
        <v>0</v>
      </c>
      <c r="EK379" s="57">
        <f t="shared" si="254"/>
        <v>0</v>
      </c>
      <c r="EL379" s="57">
        <f t="shared" si="254"/>
        <v>0</v>
      </c>
      <c r="EM379" s="57">
        <f t="shared" si="254"/>
        <v>0</v>
      </c>
      <c r="EN379" s="58">
        <f t="shared" si="236"/>
        <v>0</v>
      </c>
      <c r="EO379" s="54">
        <f t="shared" si="237"/>
        <v>0</v>
      </c>
      <c r="EP379" s="54">
        <f t="shared" si="238"/>
        <v>0</v>
      </c>
      <c r="EQ379" s="54">
        <f t="shared" si="239"/>
        <v>0</v>
      </c>
      <c r="ER379" s="54">
        <f t="shared" si="240"/>
        <v>0</v>
      </c>
      <c r="ES379" s="54">
        <f t="shared" si="241"/>
        <v>0</v>
      </c>
      <c r="ET379" s="54">
        <f t="shared" si="242"/>
        <v>0</v>
      </c>
      <c r="EU379" s="54">
        <f t="shared" si="243"/>
        <v>0</v>
      </c>
      <c r="EV379" s="54">
        <f t="shared" si="244"/>
        <v>0</v>
      </c>
      <c r="EW379" s="54">
        <f t="shared" si="245"/>
        <v>0</v>
      </c>
      <c r="EX379" s="54">
        <f t="shared" si="246"/>
        <v>0</v>
      </c>
      <c r="EY379" s="59">
        <v>0</v>
      </c>
      <c r="EZ379" s="10">
        <f t="shared" si="255"/>
        <v>0</v>
      </c>
      <c r="FA379" s="10">
        <f t="shared" si="255"/>
        <v>0</v>
      </c>
      <c r="FB379" s="10">
        <f t="shared" si="255"/>
        <v>0</v>
      </c>
      <c r="FC379" s="10">
        <f t="shared" si="255"/>
        <v>0</v>
      </c>
      <c r="FD379" s="10">
        <f t="shared" si="255"/>
        <v>0</v>
      </c>
      <c r="FE379" s="10">
        <f t="shared" si="255"/>
        <v>0</v>
      </c>
      <c r="FF379" s="10">
        <f t="shared" si="255"/>
        <v>0</v>
      </c>
      <c r="FG379" s="10">
        <f t="shared" si="255"/>
        <v>0</v>
      </c>
      <c r="FH379" s="10">
        <f t="shared" si="255"/>
        <v>0</v>
      </c>
      <c r="FI379" s="10">
        <f t="shared" si="255"/>
        <v>0</v>
      </c>
    </row>
    <row r="380" spans="4:165" ht="19.5" customHeight="1" hidden="1">
      <c r="D380" s="54" t="s">
        <v>757</v>
      </c>
      <c r="E380" s="49" t="s">
        <v>219</v>
      </c>
      <c r="G380" s="171" t="s">
        <v>376</v>
      </c>
      <c r="H380" s="194" t="s">
        <v>10</v>
      </c>
      <c r="I380" s="119">
        <f t="shared" si="227"/>
        <v>0</v>
      </c>
      <c r="J380" s="173">
        <f t="shared" si="228"/>
        <v>0</v>
      </c>
      <c r="K380" s="217">
        <f t="shared" si="229"/>
        <v>0</v>
      </c>
      <c r="L380" s="52">
        <f t="shared" si="230"/>
        <v>0</v>
      </c>
      <c r="M380" s="53">
        <f t="shared" si="231"/>
        <v>0</v>
      </c>
      <c r="N380" s="65">
        <f t="shared" si="232"/>
        <v>0</v>
      </c>
      <c r="O380" s="124">
        <f t="shared" si="233"/>
        <v>0</v>
      </c>
      <c r="P380" s="55">
        <f t="shared" si="234"/>
        <v>0</v>
      </c>
      <c r="Q380" s="55">
        <f t="shared" si="235"/>
        <v>0</v>
      </c>
      <c r="R380" s="147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  <c r="CY380" s="142"/>
      <c r="CZ380" s="142"/>
      <c r="DA380" s="142"/>
      <c r="DB380" s="142"/>
      <c r="DC380" s="219"/>
      <c r="DD380" s="177"/>
      <c r="DE380" s="182"/>
      <c r="DF380" s="177"/>
      <c r="DG380" s="182"/>
      <c r="DH380" s="177"/>
      <c r="DI380" s="182"/>
      <c r="DJ380" s="177"/>
      <c r="DK380" s="182"/>
      <c r="DL380" s="177"/>
      <c r="DM380" s="182"/>
      <c r="DN380" s="220"/>
      <c r="DO380" s="221"/>
      <c r="DP380" s="181"/>
      <c r="DQ380" s="182"/>
      <c r="DR380" s="182"/>
      <c r="DT380" s="56">
        <f t="shared" si="253"/>
        <v>0</v>
      </c>
      <c r="DU380" s="56">
        <f t="shared" si="253"/>
        <v>0</v>
      </c>
      <c r="DV380" s="56">
        <f t="shared" si="253"/>
        <v>0</v>
      </c>
      <c r="DW380" s="56">
        <f t="shared" si="253"/>
        <v>0</v>
      </c>
      <c r="DX380" s="56">
        <f t="shared" si="253"/>
        <v>0</v>
      </c>
      <c r="DY380" s="56">
        <f t="shared" si="253"/>
        <v>0</v>
      </c>
      <c r="DZ380" s="56">
        <f t="shared" si="253"/>
        <v>0</v>
      </c>
      <c r="EA380" s="56">
        <f t="shared" si="253"/>
        <v>0</v>
      </c>
      <c r="EB380" s="56">
        <f t="shared" si="253"/>
        <v>0</v>
      </c>
      <c r="EC380" s="56">
        <f t="shared" si="253"/>
        <v>0</v>
      </c>
      <c r="ED380" s="57">
        <f t="shared" si="254"/>
        <v>0</v>
      </c>
      <c r="EE380" s="57">
        <f t="shared" si="254"/>
        <v>0</v>
      </c>
      <c r="EF380" s="57">
        <f t="shared" si="254"/>
        <v>0</v>
      </c>
      <c r="EG380" s="57">
        <f t="shared" si="254"/>
        <v>0</v>
      </c>
      <c r="EH380" s="57">
        <f t="shared" si="254"/>
        <v>0</v>
      </c>
      <c r="EI380" s="57">
        <f t="shared" si="254"/>
        <v>0</v>
      </c>
      <c r="EJ380" s="57">
        <f t="shared" si="254"/>
        <v>0</v>
      </c>
      <c r="EK380" s="57">
        <f t="shared" si="254"/>
        <v>0</v>
      </c>
      <c r="EL380" s="57">
        <f t="shared" si="254"/>
        <v>0</v>
      </c>
      <c r="EM380" s="57">
        <f t="shared" si="254"/>
        <v>0</v>
      </c>
      <c r="EN380" s="58">
        <f t="shared" si="236"/>
        <v>0</v>
      </c>
      <c r="EO380" s="54">
        <f t="shared" si="237"/>
        <v>0</v>
      </c>
      <c r="EP380" s="54">
        <f t="shared" si="238"/>
        <v>0</v>
      </c>
      <c r="EQ380" s="54">
        <f t="shared" si="239"/>
        <v>0</v>
      </c>
      <c r="ER380" s="54">
        <f t="shared" si="240"/>
        <v>0</v>
      </c>
      <c r="ES380" s="54">
        <f t="shared" si="241"/>
        <v>0</v>
      </c>
      <c r="ET380" s="54">
        <f t="shared" si="242"/>
        <v>0</v>
      </c>
      <c r="EU380" s="54">
        <f t="shared" si="243"/>
        <v>0</v>
      </c>
      <c r="EV380" s="54">
        <f t="shared" si="244"/>
        <v>0</v>
      </c>
      <c r="EW380" s="54">
        <f t="shared" si="245"/>
        <v>0</v>
      </c>
      <c r="EX380" s="54">
        <f t="shared" si="246"/>
        <v>0</v>
      </c>
      <c r="EY380" s="59">
        <v>0</v>
      </c>
      <c r="EZ380" s="10">
        <f t="shared" si="255"/>
        <v>0</v>
      </c>
      <c r="FA380" s="10">
        <f t="shared" si="255"/>
        <v>0</v>
      </c>
      <c r="FB380" s="10">
        <f t="shared" si="255"/>
        <v>0</v>
      </c>
      <c r="FC380" s="10">
        <f t="shared" si="255"/>
        <v>0</v>
      </c>
      <c r="FD380" s="10">
        <f t="shared" si="255"/>
        <v>0</v>
      </c>
      <c r="FE380" s="10">
        <f t="shared" si="255"/>
        <v>0</v>
      </c>
      <c r="FF380" s="10">
        <f t="shared" si="255"/>
        <v>0</v>
      </c>
      <c r="FG380" s="10">
        <f t="shared" si="255"/>
        <v>0</v>
      </c>
      <c r="FH380" s="10">
        <f t="shared" si="255"/>
        <v>0</v>
      </c>
      <c r="FI380" s="10">
        <f t="shared" si="255"/>
        <v>0</v>
      </c>
    </row>
    <row r="381" spans="3:165" ht="19.5" customHeight="1" hidden="1">
      <c r="C381" s="64" t="s">
        <v>12</v>
      </c>
      <c r="D381" s="2" t="s">
        <v>479</v>
      </c>
      <c r="E381" s="49" t="s">
        <v>219</v>
      </c>
      <c r="G381" s="171" t="s">
        <v>11</v>
      </c>
      <c r="H381" s="194" t="s">
        <v>714</v>
      </c>
      <c r="I381" s="119">
        <f t="shared" si="227"/>
        <v>0</v>
      </c>
      <c r="J381" s="173">
        <f t="shared" si="228"/>
        <v>0</v>
      </c>
      <c r="K381" s="217">
        <f t="shared" si="229"/>
        <v>0</v>
      </c>
      <c r="L381" s="52">
        <f t="shared" si="230"/>
        <v>0</v>
      </c>
      <c r="M381" s="53">
        <f t="shared" si="231"/>
        <v>0</v>
      </c>
      <c r="N381" s="65">
        <f t="shared" si="232"/>
        <v>0</v>
      </c>
      <c r="O381" s="124">
        <f t="shared" si="233"/>
        <v>0</v>
      </c>
      <c r="P381" s="55">
        <f t="shared" si="234"/>
        <v>0</v>
      </c>
      <c r="Q381" s="55">
        <f t="shared" si="235"/>
        <v>0</v>
      </c>
      <c r="R381" s="147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  <c r="CU381" s="142"/>
      <c r="CV381" s="142"/>
      <c r="CW381" s="142"/>
      <c r="CX381" s="142"/>
      <c r="CY381" s="142"/>
      <c r="CZ381" s="142"/>
      <c r="DA381" s="142"/>
      <c r="DB381" s="142"/>
      <c r="DC381" s="219"/>
      <c r="DD381" s="177"/>
      <c r="DE381" s="182"/>
      <c r="DF381" s="177"/>
      <c r="DG381" s="182"/>
      <c r="DH381" s="177"/>
      <c r="DI381" s="182"/>
      <c r="DJ381" s="177"/>
      <c r="DK381" s="182"/>
      <c r="DL381" s="177"/>
      <c r="DM381" s="182"/>
      <c r="DN381" s="220"/>
      <c r="DO381" s="221"/>
      <c r="DP381" s="181"/>
      <c r="DQ381" s="182"/>
      <c r="DR381" s="182"/>
      <c r="DT381" s="56">
        <f t="shared" si="253"/>
        <v>0</v>
      </c>
      <c r="DU381" s="56">
        <f t="shared" si="253"/>
        <v>0</v>
      </c>
      <c r="DV381" s="56">
        <f t="shared" si="253"/>
        <v>0</v>
      </c>
      <c r="DW381" s="56">
        <f t="shared" si="253"/>
        <v>0</v>
      </c>
      <c r="DX381" s="56">
        <f t="shared" si="253"/>
        <v>0</v>
      </c>
      <c r="DY381" s="56">
        <f t="shared" si="253"/>
        <v>0</v>
      </c>
      <c r="DZ381" s="56">
        <f t="shared" si="253"/>
        <v>0</v>
      </c>
      <c r="EA381" s="56">
        <f t="shared" si="253"/>
        <v>0</v>
      </c>
      <c r="EB381" s="56">
        <f t="shared" si="253"/>
        <v>0</v>
      </c>
      <c r="EC381" s="56">
        <f t="shared" si="253"/>
        <v>0</v>
      </c>
      <c r="ED381" s="57">
        <f t="shared" si="254"/>
        <v>0</v>
      </c>
      <c r="EE381" s="57">
        <f t="shared" si="254"/>
        <v>0</v>
      </c>
      <c r="EF381" s="57">
        <f t="shared" si="254"/>
        <v>0</v>
      </c>
      <c r="EG381" s="57">
        <f t="shared" si="254"/>
        <v>0</v>
      </c>
      <c r="EH381" s="57">
        <f t="shared" si="254"/>
        <v>0</v>
      </c>
      <c r="EI381" s="57">
        <f t="shared" si="254"/>
        <v>0</v>
      </c>
      <c r="EJ381" s="57">
        <f t="shared" si="254"/>
        <v>0</v>
      </c>
      <c r="EK381" s="57">
        <f t="shared" si="254"/>
        <v>0</v>
      </c>
      <c r="EL381" s="57">
        <f t="shared" si="254"/>
        <v>0</v>
      </c>
      <c r="EM381" s="57">
        <f t="shared" si="254"/>
        <v>0</v>
      </c>
      <c r="EN381" s="58">
        <f t="shared" si="236"/>
        <v>0</v>
      </c>
      <c r="EO381" s="54">
        <f t="shared" si="237"/>
        <v>0</v>
      </c>
      <c r="EP381" s="54">
        <f t="shared" si="238"/>
        <v>0</v>
      </c>
      <c r="EQ381" s="54">
        <f t="shared" si="239"/>
        <v>0</v>
      </c>
      <c r="ER381" s="54">
        <f t="shared" si="240"/>
        <v>0</v>
      </c>
      <c r="ES381" s="54">
        <f t="shared" si="241"/>
        <v>0</v>
      </c>
      <c r="ET381" s="54">
        <f t="shared" si="242"/>
        <v>0</v>
      </c>
      <c r="EU381" s="54">
        <f t="shared" si="243"/>
        <v>0</v>
      </c>
      <c r="EV381" s="54">
        <f t="shared" si="244"/>
        <v>0</v>
      </c>
      <c r="EW381" s="54">
        <f t="shared" si="245"/>
        <v>0</v>
      </c>
      <c r="EX381" s="54">
        <f t="shared" si="246"/>
        <v>0</v>
      </c>
      <c r="EY381" s="59">
        <v>0</v>
      </c>
      <c r="EZ381" s="10">
        <f t="shared" si="255"/>
        <v>0</v>
      </c>
      <c r="FA381" s="10">
        <f t="shared" si="255"/>
        <v>0</v>
      </c>
      <c r="FB381" s="10">
        <f t="shared" si="255"/>
        <v>0</v>
      </c>
      <c r="FC381" s="10">
        <f t="shared" si="255"/>
        <v>0</v>
      </c>
      <c r="FD381" s="10">
        <f t="shared" si="255"/>
        <v>0</v>
      </c>
      <c r="FE381" s="10">
        <f t="shared" si="255"/>
        <v>0</v>
      </c>
      <c r="FF381" s="10">
        <f t="shared" si="255"/>
        <v>0</v>
      </c>
      <c r="FG381" s="10">
        <f t="shared" si="255"/>
        <v>0</v>
      </c>
      <c r="FH381" s="10">
        <f t="shared" si="255"/>
        <v>0</v>
      </c>
      <c r="FI381" s="10">
        <f t="shared" si="255"/>
        <v>0</v>
      </c>
    </row>
    <row r="382" spans="5:165" ht="19.5" customHeight="1" hidden="1">
      <c r="E382" s="49" t="s">
        <v>219</v>
      </c>
      <c r="I382" s="119">
        <f t="shared" si="227"/>
        <v>0</v>
      </c>
      <c r="J382" s="173">
        <f t="shared" si="228"/>
        <v>0</v>
      </c>
      <c r="K382" s="217">
        <f t="shared" si="229"/>
        <v>0</v>
      </c>
      <c r="L382" s="52">
        <f t="shared" si="230"/>
        <v>0</v>
      </c>
      <c r="M382" s="53">
        <f t="shared" si="231"/>
        <v>0</v>
      </c>
      <c r="N382" s="65">
        <f t="shared" si="232"/>
        <v>0</v>
      </c>
      <c r="O382" s="124">
        <f t="shared" si="233"/>
        <v>0</v>
      </c>
      <c r="P382" s="55">
        <f t="shared" si="234"/>
        <v>0</v>
      </c>
      <c r="Q382" s="55">
        <f t="shared" si="235"/>
        <v>0</v>
      </c>
      <c r="R382" s="147"/>
      <c r="DT382" s="56">
        <f aca="true" t="shared" si="256" ref="DT382:EC385">LARGE($ED382:$EX382,DT$12)</f>
        <v>0</v>
      </c>
      <c r="DU382" s="56">
        <f t="shared" si="256"/>
        <v>0</v>
      </c>
      <c r="DV382" s="56">
        <f t="shared" si="256"/>
        <v>0</v>
      </c>
      <c r="DW382" s="56">
        <f t="shared" si="256"/>
        <v>0</v>
      </c>
      <c r="DX382" s="56">
        <f t="shared" si="256"/>
        <v>0</v>
      </c>
      <c r="DY382" s="56">
        <f t="shared" si="256"/>
        <v>0</v>
      </c>
      <c r="DZ382" s="56">
        <f t="shared" si="256"/>
        <v>0</v>
      </c>
      <c r="EA382" s="56">
        <f t="shared" si="256"/>
        <v>0</v>
      </c>
      <c r="EB382" s="56">
        <f t="shared" si="256"/>
        <v>0</v>
      </c>
      <c r="EC382" s="56">
        <f t="shared" si="256"/>
        <v>0</v>
      </c>
      <c r="ED382" s="57">
        <f aca="true" t="shared" si="257" ref="ED382:EM385">IF(COUNT($DD382:$DR382)&gt;=ED$12,LARGE($DD382:$DR382,ED$12),0)</f>
        <v>0</v>
      </c>
      <c r="EE382" s="57">
        <f t="shared" si="257"/>
        <v>0</v>
      </c>
      <c r="EF382" s="57">
        <f t="shared" si="257"/>
        <v>0</v>
      </c>
      <c r="EG382" s="57">
        <f t="shared" si="257"/>
        <v>0</v>
      </c>
      <c r="EH382" s="57">
        <f t="shared" si="257"/>
        <v>0</v>
      </c>
      <c r="EI382" s="57">
        <f t="shared" si="257"/>
        <v>0</v>
      </c>
      <c r="EJ382" s="57">
        <f t="shared" si="257"/>
        <v>0</v>
      </c>
      <c r="EK382" s="57">
        <f t="shared" si="257"/>
        <v>0</v>
      </c>
      <c r="EL382" s="57">
        <f t="shared" si="257"/>
        <v>0</v>
      </c>
      <c r="EM382" s="57">
        <f t="shared" si="257"/>
        <v>0</v>
      </c>
      <c r="EN382" s="58">
        <f t="shared" si="236"/>
        <v>0</v>
      </c>
      <c r="EO382" s="54">
        <f t="shared" si="237"/>
        <v>0</v>
      </c>
      <c r="EP382" s="54">
        <f t="shared" si="238"/>
        <v>0</v>
      </c>
      <c r="EQ382" s="54">
        <f t="shared" si="239"/>
        <v>0</v>
      </c>
      <c r="ER382" s="54">
        <f t="shared" si="240"/>
        <v>0</v>
      </c>
      <c r="ES382" s="54">
        <f t="shared" si="241"/>
        <v>0</v>
      </c>
      <c r="ET382" s="54">
        <f t="shared" si="242"/>
        <v>0</v>
      </c>
      <c r="EU382" s="54">
        <f t="shared" si="243"/>
        <v>0</v>
      </c>
      <c r="EV382" s="54">
        <f t="shared" si="244"/>
        <v>0</v>
      </c>
      <c r="EW382" s="54">
        <f t="shared" si="245"/>
        <v>0</v>
      </c>
      <c r="EX382" s="54">
        <f t="shared" si="246"/>
        <v>0</v>
      </c>
      <c r="EY382" s="59">
        <v>0</v>
      </c>
      <c r="EZ382" s="10">
        <f aca="true" t="shared" si="258" ref="EZ382:FI385">IF(COUNT($S382:$DC382)&gt;=EZ$12,LARGE($S382:$DC382,EZ$12),0)</f>
        <v>0</v>
      </c>
      <c r="FA382" s="10">
        <f t="shared" si="258"/>
        <v>0</v>
      </c>
      <c r="FB382" s="10">
        <f t="shared" si="258"/>
        <v>0</v>
      </c>
      <c r="FC382" s="10">
        <f t="shared" si="258"/>
        <v>0</v>
      </c>
      <c r="FD382" s="10">
        <f t="shared" si="258"/>
        <v>0</v>
      </c>
      <c r="FE382" s="10">
        <f t="shared" si="258"/>
        <v>0</v>
      </c>
      <c r="FF382" s="10">
        <f t="shared" si="258"/>
        <v>0</v>
      </c>
      <c r="FG382" s="10">
        <f t="shared" si="258"/>
        <v>0</v>
      </c>
      <c r="FH382" s="10">
        <f t="shared" si="258"/>
        <v>0</v>
      </c>
      <c r="FI382" s="10">
        <f t="shared" si="258"/>
        <v>0</v>
      </c>
    </row>
    <row r="383" spans="5:165" ht="19.5" customHeight="1" hidden="1">
      <c r="E383" s="49" t="s">
        <v>219</v>
      </c>
      <c r="I383" s="119">
        <f t="shared" si="227"/>
        <v>0</v>
      </c>
      <c r="J383" s="173">
        <f t="shared" si="228"/>
        <v>0</v>
      </c>
      <c r="K383" s="217">
        <f t="shared" si="229"/>
        <v>0</v>
      </c>
      <c r="L383" s="52">
        <f t="shared" si="230"/>
        <v>0</v>
      </c>
      <c r="M383" s="53">
        <f t="shared" si="231"/>
        <v>0</v>
      </c>
      <c r="N383" s="65">
        <f t="shared" si="232"/>
        <v>0</v>
      </c>
      <c r="O383" s="124">
        <f t="shared" si="233"/>
        <v>0</v>
      </c>
      <c r="P383" s="55">
        <f t="shared" si="234"/>
        <v>0</v>
      </c>
      <c r="Q383" s="55">
        <f t="shared" si="235"/>
        <v>0</v>
      </c>
      <c r="R383" s="147"/>
      <c r="DT383" s="56">
        <f t="shared" si="256"/>
        <v>0</v>
      </c>
      <c r="DU383" s="56">
        <f t="shared" si="256"/>
        <v>0</v>
      </c>
      <c r="DV383" s="56">
        <f t="shared" si="256"/>
        <v>0</v>
      </c>
      <c r="DW383" s="56">
        <f t="shared" si="256"/>
        <v>0</v>
      </c>
      <c r="DX383" s="56">
        <f t="shared" si="256"/>
        <v>0</v>
      </c>
      <c r="DY383" s="56">
        <f t="shared" si="256"/>
        <v>0</v>
      </c>
      <c r="DZ383" s="56">
        <f t="shared" si="256"/>
        <v>0</v>
      </c>
      <c r="EA383" s="56">
        <f t="shared" si="256"/>
        <v>0</v>
      </c>
      <c r="EB383" s="56">
        <f t="shared" si="256"/>
        <v>0</v>
      </c>
      <c r="EC383" s="56">
        <f t="shared" si="256"/>
        <v>0</v>
      </c>
      <c r="ED383" s="57">
        <f t="shared" si="257"/>
        <v>0</v>
      </c>
      <c r="EE383" s="57">
        <f t="shared" si="257"/>
        <v>0</v>
      </c>
      <c r="EF383" s="57">
        <f t="shared" si="257"/>
        <v>0</v>
      </c>
      <c r="EG383" s="57">
        <f t="shared" si="257"/>
        <v>0</v>
      </c>
      <c r="EH383" s="57">
        <f t="shared" si="257"/>
        <v>0</v>
      </c>
      <c r="EI383" s="57">
        <f t="shared" si="257"/>
        <v>0</v>
      </c>
      <c r="EJ383" s="57">
        <f t="shared" si="257"/>
        <v>0</v>
      </c>
      <c r="EK383" s="57">
        <f t="shared" si="257"/>
        <v>0</v>
      </c>
      <c r="EL383" s="57">
        <f t="shared" si="257"/>
        <v>0</v>
      </c>
      <c r="EM383" s="57">
        <f t="shared" si="257"/>
        <v>0</v>
      </c>
      <c r="EN383" s="58">
        <f t="shared" si="236"/>
        <v>0</v>
      </c>
      <c r="EO383" s="54">
        <f t="shared" si="237"/>
        <v>0</v>
      </c>
      <c r="EP383" s="54">
        <f t="shared" si="238"/>
        <v>0</v>
      </c>
      <c r="EQ383" s="54">
        <f t="shared" si="239"/>
        <v>0</v>
      </c>
      <c r="ER383" s="54">
        <f t="shared" si="240"/>
        <v>0</v>
      </c>
      <c r="ES383" s="54">
        <f t="shared" si="241"/>
        <v>0</v>
      </c>
      <c r="ET383" s="54">
        <f t="shared" si="242"/>
        <v>0</v>
      </c>
      <c r="EU383" s="54">
        <f t="shared" si="243"/>
        <v>0</v>
      </c>
      <c r="EV383" s="54">
        <f t="shared" si="244"/>
        <v>0</v>
      </c>
      <c r="EW383" s="54">
        <f t="shared" si="245"/>
        <v>0</v>
      </c>
      <c r="EX383" s="54">
        <f t="shared" si="246"/>
        <v>0</v>
      </c>
      <c r="EY383" s="59">
        <v>0</v>
      </c>
      <c r="EZ383" s="10">
        <f t="shared" si="258"/>
        <v>0</v>
      </c>
      <c r="FA383" s="10">
        <f t="shared" si="258"/>
        <v>0</v>
      </c>
      <c r="FB383" s="10">
        <f t="shared" si="258"/>
        <v>0</v>
      </c>
      <c r="FC383" s="10">
        <f t="shared" si="258"/>
        <v>0</v>
      </c>
      <c r="FD383" s="10">
        <f t="shared" si="258"/>
        <v>0</v>
      </c>
      <c r="FE383" s="10">
        <f t="shared" si="258"/>
        <v>0</v>
      </c>
      <c r="FF383" s="10">
        <f t="shared" si="258"/>
        <v>0</v>
      </c>
      <c r="FG383" s="10">
        <f t="shared" si="258"/>
        <v>0</v>
      </c>
      <c r="FH383" s="10">
        <f t="shared" si="258"/>
        <v>0</v>
      </c>
      <c r="FI383" s="10">
        <f t="shared" si="258"/>
        <v>0</v>
      </c>
    </row>
    <row r="384" spans="5:165" ht="19.5" customHeight="1" hidden="1">
      <c r="E384" s="49" t="s">
        <v>219</v>
      </c>
      <c r="I384" s="119">
        <f t="shared" si="227"/>
        <v>0</v>
      </c>
      <c r="J384" s="173">
        <f t="shared" si="228"/>
        <v>0</v>
      </c>
      <c r="K384" s="217">
        <f t="shared" si="229"/>
        <v>0</v>
      </c>
      <c r="L384" s="52">
        <f t="shared" si="230"/>
        <v>0</v>
      </c>
      <c r="M384" s="53">
        <f t="shared" si="231"/>
        <v>0</v>
      </c>
      <c r="N384" s="65">
        <f t="shared" si="232"/>
        <v>0</v>
      </c>
      <c r="O384" s="124">
        <f t="shared" si="233"/>
        <v>0</v>
      </c>
      <c r="P384" s="55">
        <f t="shared" si="234"/>
        <v>0</v>
      </c>
      <c r="Q384" s="55">
        <f t="shared" si="235"/>
        <v>0</v>
      </c>
      <c r="R384" s="147"/>
      <c r="DT384" s="56">
        <f t="shared" si="256"/>
        <v>0</v>
      </c>
      <c r="DU384" s="56">
        <f t="shared" si="256"/>
        <v>0</v>
      </c>
      <c r="DV384" s="56">
        <f t="shared" si="256"/>
        <v>0</v>
      </c>
      <c r="DW384" s="56">
        <f t="shared" si="256"/>
        <v>0</v>
      </c>
      <c r="DX384" s="56">
        <f t="shared" si="256"/>
        <v>0</v>
      </c>
      <c r="DY384" s="56">
        <f t="shared" si="256"/>
        <v>0</v>
      </c>
      <c r="DZ384" s="56">
        <f t="shared" si="256"/>
        <v>0</v>
      </c>
      <c r="EA384" s="56">
        <f t="shared" si="256"/>
        <v>0</v>
      </c>
      <c r="EB384" s="56">
        <f t="shared" si="256"/>
        <v>0</v>
      </c>
      <c r="EC384" s="56">
        <f t="shared" si="256"/>
        <v>0</v>
      </c>
      <c r="ED384" s="57">
        <f t="shared" si="257"/>
        <v>0</v>
      </c>
      <c r="EE384" s="57">
        <f t="shared" si="257"/>
        <v>0</v>
      </c>
      <c r="EF384" s="57">
        <f t="shared" si="257"/>
        <v>0</v>
      </c>
      <c r="EG384" s="57">
        <f t="shared" si="257"/>
        <v>0</v>
      </c>
      <c r="EH384" s="57">
        <f t="shared" si="257"/>
        <v>0</v>
      </c>
      <c r="EI384" s="57">
        <f t="shared" si="257"/>
        <v>0</v>
      </c>
      <c r="EJ384" s="57">
        <f t="shared" si="257"/>
        <v>0</v>
      </c>
      <c r="EK384" s="57">
        <f t="shared" si="257"/>
        <v>0</v>
      </c>
      <c r="EL384" s="57">
        <f t="shared" si="257"/>
        <v>0</v>
      </c>
      <c r="EM384" s="57">
        <f t="shared" si="257"/>
        <v>0</v>
      </c>
      <c r="EN384" s="58">
        <f t="shared" si="236"/>
        <v>0</v>
      </c>
      <c r="EO384" s="54">
        <f t="shared" si="237"/>
        <v>0</v>
      </c>
      <c r="EP384" s="54">
        <f t="shared" si="238"/>
        <v>0</v>
      </c>
      <c r="EQ384" s="54">
        <f t="shared" si="239"/>
        <v>0</v>
      </c>
      <c r="ER384" s="54">
        <f t="shared" si="240"/>
        <v>0</v>
      </c>
      <c r="ES384" s="54">
        <f t="shared" si="241"/>
        <v>0</v>
      </c>
      <c r="ET384" s="54">
        <f t="shared" si="242"/>
        <v>0</v>
      </c>
      <c r="EU384" s="54">
        <f t="shared" si="243"/>
        <v>0</v>
      </c>
      <c r="EV384" s="54">
        <f t="shared" si="244"/>
        <v>0</v>
      </c>
      <c r="EW384" s="54">
        <f t="shared" si="245"/>
        <v>0</v>
      </c>
      <c r="EX384" s="54">
        <f t="shared" si="246"/>
        <v>0</v>
      </c>
      <c r="EY384" s="59">
        <v>0</v>
      </c>
      <c r="EZ384" s="10">
        <f t="shared" si="258"/>
        <v>0</v>
      </c>
      <c r="FA384" s="10">
        <f t="shared" si="258"/>
        <v>0</v>
      </c>
      <c r="FB384" s="10">
        <f t="shared" si="258"/>
        <v>0</v>
      </c>
      <c r="FC384" s="10">
        <f t="shared" si="258"/>
        <v>0</v>
      </c>
      <c r="FD384" s="10">
        <f t="shared" si="258"/>
        <v>0</v>
      </c>
      <c r="FE384" s="10">
        <f t="shared" si="258"/>
        <v>0</v>
      </c>
      <c r="FF384" s="10">
        <f t="shared" si="258"/>
        <v>0</v>
      </c>
      <c r="FG384" s="10">
        <f t="shared" si="258"/>
        <v>0</v>
      </c>
      <c r="FH384" s="10">
        <f t="shared" si="258"/>
        <v>0</v>
      </c>
      <c r="FI384" s="10">
        <f t="shared" si="258"/>
        <v>0</v>
      </c>
    </row>
    <row r="385" spans="5:165" ht="19.5" customHeight="1" hidden="1">
      <c r="E385" s="49" t="s">
        <v>219</v>
      </c>
      <c r="I385" s="119">
        <f t="shared" si="227"/>
        <v>0</v>
      </c>
      <c r="J385" s="173">
        <f t="shared" si="228"/>
        <v>0</v>
      </c>
      <c r="K385" s="217">
        <f t="shared" si="229"/>
        <v>0</v>
      </c>
      <c r="L385" s="52">
        <f t="shared" si="230"/>
        <v>0</v>
      </c>
      <c r="M385" s="53">
        <f t="shared" si="231"/>
        <v>0</v>
      </c>
      <c r="N385" s="65">
        <f t="shared" si="232"/>
        <v>0</v>
      </c>
      <c r="O385" s="124">
        <f t="shared" si="233"/>
        <v>0</v>
      </c>
      <c r="P385" s="55">
        <f t="shared" si="234"/>
        <v>0</v>
      </c>
      <c r="Q385" s="55">
        <f t="shared" si="235"/>
        <v>0</v>
      </c>
      <c r="R385" s="147"/>
      <c r="DT385" s="56">
        <f t="shared" si="256"/>
        <v>0</v>
      </c>
      <c r="DU385" s="56">
        <f t="shared" si="256"/>
        <v>0</v>
      </c>
      <c r="DV385" s="56">
        <f t="shared" si="256"/>
        <v>0</v>
      </c>
      <c r="DW385" s="56">
        <f t="shared" si="256"/>
        <v>0</v>
      </c>
      <c r="DX385" s="56">
        <f t="shared" si="256"/>
        <v>0</v>
      </c>
      <c r="DY385" s="56">
        <f t="shared" si="256"/>
        <v>0</v>
      </c>
      <c r="DZ385" s="56">
        <f t="shared" si="256"/>
        <v>0</v>
      </c>
      <c r="EA385" s="56">
        <f t="shared" si="256"/>
        <v>0</v>
      </c>
      <c r="EB385" s="56">
        <f t="shared" si="256"/>
        <v>0</v>
      </c>
      <c r="EC385" s="56">
        <f t="shared" si="256"/>
        <v>0</v>
      </c>
      <c r="ED385" s="57">
        <f t="shared" si="257"/>
        <v>0</v>
      </c>
      <c r="EE385" s="57">
        <f t="shared" si="257"/>
        <v>0</v>
      </c>
      <c r="EF385" s="57">
        <f t="shared" si="257"/>
        <v>0</v>
      </c>
      <c r="EG385" s="57">
        <f t="shared" si="257"/>
        <v>0</v>
      </c>
      <c r="EH385" s="57">
        <f t="shared" si="257"/>
        <v>0</v>
      </c>
      <c r="EI385" s="57">
        <f t="shared" si="257"/>
        <v>0</v>
      </c>
      <c r="EJ385" s="57">
        <f t="shared" si="257"/>
        <v>0</v>
      </c>
      <c r="EK385" s="57">
        <f t="shared" si="257"/>
        <v>0</v>
      </c>
      <c r="EL385" s="57">
        <f t="shared" si="257"/>
        <v>0</v>
      </c>
      <c r="EM385" s="57">
        <f t="shared" si="257"/>
        <v>0</v>
      </c>
      <c r="EN385" s="58">
        <f t="shared" si="236"/>
        <v>0</v>
      </c>
      <c r="EO385" s="54">
        <f t="shared" si="237"/>
        <v>0</v>
      </c>
      <c r="EP385" s="54">
        <f t="shared" si="238"/>
        <v>0</v>
      </c>
      <c r="EQ385" s="54">
        <f t="shared" si="239"/>
        <v>0</v>
      </c>
      <c r="ER385" s="54">
        <f t="shared" si="240"/>
        <v>0</v>
      </c>
      <c r="ES385" s="54">
        <f t="shared" si="241"/>
        <v>0</v>
      </c>
      <c r="ET385" s="54">
        <f t="shared" si="242"/>
        <v>0</v>
      </c>
      <c r="EU385" s="54">
        <f t="shared" si="243"/>
        <v>0</v>
      </c>
      <c r="EV385" s="54">
        <f t="shared" si="244"/>
        <v>0</v>
      </c>
      <c r="EW385" s="54">
        <f t="shared" si="245"/>
        <v>0</v>
      </c>
      <c r="EX385" s="54">
        <f t="shared" si="246"/>
        <v>0</v>
      </c>
      <c r="EY385" s="59">
        <v>0</v>
      </c>
      <c r="EZ385" s="10">
        <f t="shared" si="258"/>
        <v>0</v>
      </c>
      <c r="FA385" s="10">
        <f t="shared" si="258"/>
        <v>0</v>
      </c>
      <c r="FB385" s="10">
        <f t="shared" si="258"/>
        <v>0</v>
      </c>
      <c r="FC385" s="10">
        <f t="shared" si="258"/>
        <v>0</v>
      </c>
      <c r="FD385" s="10">
        <f t="shared" si="258"/>
        <v>0</v>
      </c>
      <c r="FE385" s="10">
        <f t="shared" si="258"/>
        <v>0</v>
      </c>
      <c r="FF385" s="10">
        <f t="shared" si="258"/>
        <v>0</v>
      </c>
      <c r="FG385" s="10">
        <f t="shared" si="258"/>
        <v>0</v>
      </c>
      <c r="FH385" s="10">
        <f t="shared" si="258"/>
        <v>0</v>
      </c>
      <c r="FI385" s="10">
        <f t="shared" si="258"/>
        <v>0</v>
      </c>
    </row>
  </sheetData>
  <sheetProtection/>
  <mergeCells count="8">
    <mergeCell ref="DN5:DO5"/>
    <mergeCell ref="L8:N8"/>
    <mergeCell ref="O8:Q8"/>
    <mergeCell ref="DD5:DE5"/>
    <mergeCell ref="DF5:DG5"/>
    <mergeCell ref="DH5:DI5"/>
    <mergeCell ref="DJ5:DK5"/>
    <mergeCell ref="DL5:DM5"/>
  </mergeCells>
  <conditionalFormatting sqref="S351:DS352 R13:DU53 R58:DU67 AB206:AK352 R69:DU88 R91:DU350">
    <cfRule type="cellIs" priority="145" dxfId="0" operator="lessThan" stopIfTrue="1">
      <formula>0</formula>
    </cfRule>
    <cfRule type="cellIs" priority="146" dxfId="0" operator="greaterThan" stopIfTrue="1">
      <formula>10</formula>
    </cfRule>
  </conditionalFormatting>
  <conditionalFormatting sqref="L54:M54 L89:M89 M13:M53 M58:M67 M69:M88 M91:M350">
    <cfRule type="cellIs" priority="147" dxfId="73" operator="lessThanOrEqual" stopIfTrue="1">
      <formula>70</formula>
    </cfRule>
  </conditionalFormatting>
  <conditionalFormatting sqref="I13:I53 L13:L53 I58:I67 L58:L67 I69:I88 I91:I350 L69:L88 L91:L350">
    <cfRule type="cellIs" priority="148" dxfId="0" operator="greaterThan" stopIfTrue="1">
      <formula>100</formula>
    </cfRule>
  </conditionalFormatting>
  <conditionalFormatting sqref="R351:R374">
    <cfRule type="cellIs" priority="143" dxfId="0" operator="lessThan" stopIfTrue="1">
      <formula>0</formula>
    </cfRule>
    <cfRule type="cellIs" priority="144" dxfId="0" operator="greaterThan" stopIfTrue="1">
      <formula>10</formula>
    </cfRule>
  </conditionalFormatting>
  <conditionalFormatting sqref="M351">
    <cfRule type="cellIs" priority="141" dxfId="73" operator="lessThanOrEqual" stopIfTrue="1">
      <formula>70</formula>
    </cfRule>
  </conditionalFormatting>
  <conditionalFormatting sqref="L351 I351">
    <cfRule type="cellIs" priority="142" dxfId="0" operator="greaterThan" stopIfTrue="1">
      <formula>100</formula>
    </cfRule>
  </conditionalFormatting>
  <conditionalFormatting sqref="M352">
    <cfRule type="cellIs" priority="139" dxfId="73" operator="lessThanOrEqual" stopIfTrue="1">
      <formula>70</formula>
    </cfRule>
  </conditionalFormatting>
  <conditionalFormatting sqref="L352 I352">
    <cfRule type="cellIs" priority="140" dxfId="0" operator="greaterThan" stopIfTrue="1">
      <formula>100</formula>
    </cfRule>
  </conditionalFormatting>
  <conditionalFormatting sqref="M353">
    <cfRule type="cellIs" priority="137" dxfId="73" operator="lessThanOrEqual" stopIfTrue="1">
      <formula>70</formula>
    </cfRule>
  </conditionalFormatting>
  <conditionalFormatting sqref="L353 I353">
    <cfRule type="cellIs" priority="138" dxfId="0" operator="greaterThan" stopIfTrue="1">
      <formula>100</formula>
    </cfRule>
  </conditionalFormatting>
  <conditionalFormatting sqref="M354">
    <cfRule type="cellIs" priority="135" dxfId="73" operator="lessThanOrEqual" stopIfTrue="1">
      <formula>70</formula>
    </cfRule>
  </conditionalFormatting>
  <conditionalFormatting sqref="L354 I354">
    <cfRule type="cellIs" priority="136" dxfId="0" operator="greaterThan" stopIfTrue="1">
      <formula>100</formula>
    </cfRule>
  </conditionalFormatting>
  <conditionalFormatting sqref="M355">
    <cfRule type="cellIs" priority="133" dxfId="73" operator="lessThanOrEqual" stopIfTrue="1">
      <formula>70</formula>
    </cfRule>
  </conditionalFormatting>
  <conditionalFormatting sqref="L355 I355">
    <cfRule type="cellIs" priority="134" dxfId="0" operator="greaterThan" stopIfTrue="1">
      <formula>100</formula>
    </cfRule>
  </conditionalFormatting>
  <conditionalFormatting sqref="M356">
    <cfRule type="cellIs" priority="131" dxfId="73" operator="lessThanOrEqual" stopIfTrue="1">
      <formula>70</formula>
    </cfRule>
  </conditionalFormatting>
  <conditionalFormatting sqref="L356 I356">
    <cfRule type="cellIs" priority="132" dxfId="0" operator="greaterThan" stopIfTrue="1">
      <formula>100</formula>
    </cfRule>
  </conditionalFormatting>
  <conditionalFormatting sqref="M357">
    <cfRule type="cellIs" priority="129" dxfId="73" operator="lessThanOrEqual" stopIfTrue="1">
      <formula>70</formula>
    </cfRule>
  </conditionalFormatting>
  <conditionalFormatting sqref="L357 I357">
    <cfRule type="cellIs" priority="130" dxfId="0" operator="greaterThan" stopIfTrue="1">
      <formula>100</formula>
    </cfRule>
  </conditionalFormatting>
  <conditionalFormatting sqref="M358">
    <cfRule type="cellIs" priority="127" dxfId="73" operator="lessThanOrEqual" stopIfTrue="1">
      <formula>70</formula>
    </cfRule>
  </conditionalFormatting>
  <conditionalFormatting sqref="L358 I358">
    <cfRule type="cellIs" priority="128" dxfId="0" operator="greaterThan" stopIfTrue="1">
      <formula>100</formula>
    </cfRule>
  </conditionalFormatting>
  <conditionalFormatting sqref="M359">
    <cfRule type="cellIs" priority="125" dxfId="73" operator="lessThanOrEqual" stopIfTrue="1">
      <formula>70</formula>
    </cfRule>
  </conditionalFormatting>
  <conditionalFormatting sqref="L359 I359">
    <cfRule type="cellIs" priority="126" dxfId="0" operator="greaterThan" stopIfTrue="1">
      <formula>100</formula>
    </cfRule>
  </conditionalFormatting>
  <conditionalFormatting sqref="M360">
    <cfRule type="cellIs" priority="123" dxfId="73" operator="lessThanOrEqual" stopIfTrue="1">
      <formula>70</formula>
    </cfRule>
  </conditionalFormatting>
  <conditionalFormatting sqref="L360 I360">
    <cfRule type="cellIs" priority="124" dxfId="0" operator="greaterThan" stopIfTrue="1">
      <formula>100</formula>
    </cfRule>
  </conditionalFormatting>
  <conditionalFormatting sqref="M361">
    <cfRule type="cellIs" priority="121" dxfId="73" operator="lessThanOrEqual" stopIfTrue="1">
      <formula>70</formula>
    </cfRule>
  </conditionalFormatting>
  <conditionalFormatting sqref="L361 I361">
    <cfRule type="cellIs" priority="122" dxfId="0" operator="greaterThan" stopIfTrue="1">
      <formula>100</formula>
    </cfRule>
  </conditionalFormatting>
  <conditionalFormatting sqref="M362">
    <cfRule type="cellIs" priority="119" dxfId="73" operator="lessThanOrEqual" stopIfTrue="1">
      <formula>70</formula>
    </cfRule>
  </conditionalFormatting>
  <conditionalFormatting sqref="L362 I362">
    <cfRule type="cellIs" priority="120" dxfId="0" operator="greaterThan" stopIfTrue="1">
      <formula>100</formula>
    </cfRule>
  </conditionalFormatting>
  <conditionalFormatting sqref="M363">
    <cfRule type="cellIs" priority="117" dxfId="73" operator="lessThanOrEqual" stopIfTrue="1">
      <formula>70</formula>
    </cfRule>
  </conditionalFormatting>
  <conditionalFormatting sqref="L363 I363">
    <cfRule type="cellIs" priority="118" dxfId="0" operator="greaterThan" stopIfTrue="1">
      <formula>100</formula>
    </cfRule>
  </conditionalFormatting>
  <conditionalFormatting sqref="M364">
    <cfRule type="cellIs" priority="115" dxfId="73" operator="lessThanOrEqual" stopIfTrue="1">
      <formula>70</formula>
    </cfRule>
  </conditionalFormatting>
  <conditionalFormatting sqref="L364 I364">
    <cfRule type="cellIs" priority="116" dxfId="0" operator="greaterThan" stopIfTrue="1">
      <formula>100</formula>
    </cfRule>
  </conditionalFormatting>
  <conditionalFormatting sqref="M365">
    <cfRule type="cellIs" priority="113" dxfId="73" operator="lessThanOrEqual" stopIfTrue="1">
      <formula>70</formula>
    </cfRule>
  </conditionalFormatting>
  <conditionalFormatting sqref="L365 I365">
    <cfRule type="cellIs" priority="114" dxfId="0" operator="greaterThan" stopIfTrue="1">
      <formula>100</formula>
    </cfRule>
  </conditionalFormatting>
  <conditionalFormatting sqref="M366">
    <cfRule type="cellIs" priority="111" dxfId="73" operator="lessThanOrEqual" stopIfTrue="1">
      <formula>70</formula>
    </cfRule>
  </conditionalFormatting>
  <conditionalFormatting sqref="L366 I366">
    <cfRule type="cellIs" priority="112" dxfId="0" operator="greaterThan" stopIfTrue="1">
      <formula>100</formula>
    </cfRule>
  </conditionalFormatting>
  <conditionalFormatting sqref="M367">
    <cfRule type="cellIs" priority="109" dxfId="73" operator="lessThanOrEqual" stopIfTrue="1">
      <formula>70</formula>
    </cfRule>
  </conditionalFormatting>
  <conditionalFormatting sqref="L367 I367">
    <cfRule type="cellIs" priority="110" dxfId="0" operator="greaterThan" stopIfTrue="1">
      <formula>100</formula>
    </cfRule>
  </conditionalFormatting>
  <conditionalFormatting sqref="M368">
    <cfRule type="cellIs" priority="107" dxfId="73" operator="lessThanOrEqual" stopIfTrue="1">
      <formula>70</formula>
    </cfRule>
  </conditionalFormatting>
  <conditionalFormatting sqref="L368 I368">
    <cfRule type="cellIs" priority="108" dxfId="0" operator="greaterThan" stopIfTrue="1">
      <formula>100</formula>
    </cfRule>
  </conditionalFormatting>
  <conditionalFormatting sqref="M369">
    <cfRule type="cellIs" priority="105" dxfId="73" operator="lessThanOrEqual" stopIfTrue="1">
      <formula>70</formula>
    </cfRule>
  </conditionalFormatting>
  <conditionalFormatting sqref="L369 I369">
    <cfRule type="cellIs" priority="106" dxfId="0" operator="greaterThan" stopIfTrue="1">
      <formula>100</formula>
    </cfRule>
  </conditionalFormatting>
  <conditionalFormatting sqref="M370">
    <cfRule type="cellIs" priority="103" dxfId="73" operator="lessThanOrEqual" stopIfTrue="1">
      <formula>70</formula>
    </cfRule>
  </conditionalFormatting>
  <conditionalFormatting sqref="L370 I370">
    <cfRule type="cellIs" priority="104" dxfId="0" operator="greaterThan" stopIfTrue="1">
      <formula>100</formula>
    </cfRule>
  </conditionalFormatting>
  <conditionalFormatting sqref="M371">
    <cfRule type="cellIs" priority="101" dxfId="73" operator="lessThanOrEqual" stopIfTrue="1">
      <formula>70</formula>
    </cfRule>
  </conditionalFormatting>
  <conditionalFormatting sqref="L371 I371">
    <cfRule type="cellIs" priority="102" dxfId="0" operator="greaterThan" stopIfTrue="1">
      <formula>100</formula>
    </cfRule>
  </conditionalFormatting>
  <conditionalFormatting sqref="M372">
    <cfRule type="cellIs" priority="99" dxfId="73" operator="lessThanOrEqual" stopIfTrue="1">
      <formula>70</formula>
    </cfRule>
  </conditionalFormatting>
  <conditionalFormatting sqref="L372 I372">
    <cfRule type="cellIs" priority="100" dxfId="0" operator="greaterThan" stopIfTrue="1">
      <formula>100</formula>
    </cfRule>
  </conditionalFormatting>
  <conditionalFormatting sqref="M373">
    <cfRule type="cellIs" priority="97" dxfId="73" operator="lessThanOrEqual" stopIfTrue="1">
      <formula>70</formula>
    </cfRule>
  </conditionalFormatting>
  <conditionalFormatting sqref="L373 I373">
    <cfRule type="cellIs" priority="98" dxfId="0" operator="greaterThan" stopIfTrue="1">
      <formula>100</formula>
    </cfRule>
  </conditionalFormatting>
  <conditionalFormatting sqref="M374">
    <cfRule type="cellIs" priority="95" dxfId="73" operator="lessThanOrEqual" stopIfTrue="1">
      <formula>70</formula>
    </cfRule>
  </conditionalFormatting>
  <conditionalFormatting sqref="L374 I374">
    <cfRule type="cellIs" priority="96" dxfId="0" operator="greaterThan" stopIfTrue="1">
      <formula>100</formula>
    </cfRule>
  </conditionalFormatting>
  <conditionalFormatting sqref="M375">
    <cfRule type="cellIs" priority="93" dxfId="73" operator="lessThanOrEqual" stopIfTrue="1">
      <formula>70</formula>
    </cfRule>
  </conditionalFormatting>
  <conditionalFormatting sqref="L375 I375">
    <cfRule type="cellIs" priority="94" dxfId="0" operator="greaterThan" stopIfTrue="1">
      <formula>100</formula>
    </cfRule>
  </conditionalFormatting>
  <conditionalFormatting sqref="M376">
    <cfRule type="cellIs" priority="91" dxfId="73" operator="lessThanOrEqual" stopIfTrue="1">
      <formula>70</formula>
    </cfRule>
  </conditionalFormatting>
  <conditionalFormatting sqref="L376 I376">
    <cfRule type="cellIs" priority="92" dxfId="0" operator="greaterThan" stopIfTrue="1">
      <formula>100</formula>
    </cfRule>
  </conditionalFormatting>
  <conditionalFormatting sqref="M377">
    <cfRule type="cellIs" priority="89" dxfId="73" operator="lessThanOrEqual" stopIfTrue="1">
      <formula>70</formula>
    </cfRule>
  </conditionalFormatting>
  <conditionalFormatting sqref="L377 I377">
    <cfRule type="cellIs" priority="90" dxfId="0" operator="greaterThan" stopIfTrue="1">
      <formula>100</formula>
    </cfRule>
  </conditionalFormatting>
  <conditionalFormatting sqref="M378">
    <cfRule type="cellIs" priority="87" dxfId="73" operator="lessThanOrEqual" stopIfTrue="1">
      <formula>70</formula>
    </cfRule>
  </conditionalFormatting>
  <conditionalFormatting sqref="L378 I378">
    <cfRule type="cellIs" priority="88" dxfId="0" operator="greaterThan" stopIfTrue="1">
      <formula>100</formula>
    </cfRule>
  </conditionalFormatting>
  <conditionalFormatting sqref="M379">
    <cfRule type="cellIs" priority="85" dxfId="73" operator="lessThanOrEqual" stopIfTrue="1">
      <formula>70</formula>
    </cfRule>
  </conditionalFormatting>
  <conditionalFormatting sqref="L379 I379">
    <cfRule type="cellIs" priority="86" dxfId="0" operator="greaterThan" stopIfTrue="1">
      <formula>100</formula>
    </cfRule>
  </conditionalFormatting>
  <conditionalFormatting sqref="M380">
    <cfRule type="cellIs" priority="83" dxfId="73" operator="lessThanOrEqual" stopIfTrue="1">
      <formula>70</formula>
    </cfRule>
  </conditionalFormatting>
  <conditionalFormatting sqref="L380 I380">
    <cfRule type="cellIs" priority="84" dxfId="0" operator="greaterThan" stopIfTrue="1">
      <formula>100</formula>
    </cfRule>
  </conditionalFormatting>
  <conditionalFormatting sqref="M381">
    <cfRule type="cellIs" priority="81" dxfId="73" operator="lessThanOrEqual" stopIfTrue="1">
      <formula>70</formula>
    </cfRule>
  </conditionalFormatting>
  <conditionalFormatting sqref="L381 I381">
    <cfRule type="cellIs" priority="82" dxfId="0" operator="greaterThan" stopIfTrue="1">
      <formula>100</formula>
    </cfRule>
  </conditionalFormatting>
  <conditionalFormatting sqref="M382">
    <cfRule type="cellIs" priority="79" dxfId="73" operator="lessThanOrEqual" stopIfTrue="1">
      <formula>70</formula>
    </cfRule>
  </conditionalFormatting>
  <conditionalFormatting sqref="L382 I382">
    <cfRule type="cellIs" priority="80" dxfId="0" operator="greaterThan" stopIfTrue="1">
      <formula>100</formula>
    </cfRule>
  </conditionalFormatting>
  <conditionalFormatting sqref="M383">
    <cfRule type="cellIs" priority="77" dxfId="73" operator="lessThanOrEqual" stopIfTrue="1">
      <formula>70</formula>
    </cfRule>
  </conditionalFormatting>
  <conditionalFormatting sqref="L383 I383">
    <cfRule type="cellIs" priority="78" dxfId="0" operator="greaterThan" stopIfTrue="1">
      <formula>100</formula>
    </cfRule>
  </conditionalFormatting>
  <conditionalFormatting sqref="M384">
    <cfRule type="cellIs" priority="75" dxfId="73" operator="lessThanOrEqual" stopIfTrue="1">
      <formula>70</formula>
    </cfRule>
  </conditionalFormatting>
  <conditionalFormatting sqref="L384 I384">
    <cfRule type="cellIs" priority="76" dxfId="0" operator="greaterThan" stopIfTrue="1">
      <formula>100</formula>
    </cfRule>
  </conditionalFormatting>
  <conditionalFormatting sqref="M385">
    <cfRule type="cellIs" priority="73" dxfId="73" operator="lessThanOrEqual" stopIfTrue="1">
      <formula>70</formula>
    </cfRule>
  </conditionalFormatting>
  <conditionalFormatting sqref="L385 I385">
    <cfRule type="cellIs" priority="74" dxfId="0" operator="greaterThan" stopIfTrue="1">
      <formula>100</formula>
    </cfRule>
  </conditionalFormatting>
  <conditionalFormatting sqref="R375:R385">
    <cfRule type="cellIs" priority="71" dxfId="0" operator="lessThan" stopIfTrue="1">
      <formula>0</formula>
    </cfRule>
    <cfRule type="cellIs" priority="72" dxfId="0" operator="greaterThan" stopIfTrue="1">
      <formula>10</formula>
    </cfRule>
  </conditionalFormatting>
  <conditionalFormatting sqref="DT351:DU351">
    <cfRule type="cellIs" priority="69" dxfId="0" operator="lessThan" stopIfTrue="1">
      <formula>0</formula>
    </cfRule>
    <cfRule type="cellIs" priority="70" dxfId="0" operator="greaterThan" stopIfTrue="1">
      <formula>10</formula>
    </cfRule>
  </conditionalFormatting>
  <conditionalFormatting sqref="DT352:DU352">
    <cfRule type="cellIs" priority="67" dxfId="0" operator="lessThan" stopIfTrue="1">
      <formula>0</formula>
    </cfRule>
    <cfRule type="cellIs" priority="68" dxfId="0" operator="greaterThan" stopIfTrue="1">
      <formula>10</formula>
    </cfRule>
  </conditionalFormatting>
  <conditionalFormatting sqref="DT353:DU353">
    <cfRule type="cellIs" priority="65" dxfId="0" operator="lessThan" stopIfTrue="1">
      <formula>0</formula>
    </cfRule>
    <cfRule type="cellIs" priority="66" dxfId="0" operator="greaterThan" stopIfTrue="1">
      <formula>10</formula>
    </cfRule>
  </conditionalFormatting>
  <conditionalFormatting sqref="DT354:DU354">
    <cfRule type="cellIs" priority="63" dxfId="0" operator="lessThan" stopIfTrue="1">
      <formula>0</formula>
    </cfRule>
    <cfRule type="cellIs" priority="64" dxfId="0" operator="greaterThan" stopIfTrue="1">
      <formula>10</formula>
    </cfRule>
  </conditionalFormatting>
  <conditionalFormatting sqref="DT355:DU355">
    <cfRule type="cellIs" priority="61" dxfId="0" operator="lessThan" stopIfTrue="1">
      <formula>0</formula>
    </cfRule>
    <cfRule type="cellIs" priority="62" dxfId="0" operator="greaterThan" stopIfTrue="1">
      <formula>10</formula>
    </cfRule>
  </conditionalFormatting>
  <conditionalFormatting sqref="DT356:DU356">
    <cfRule type="cellIs" priority="59" dxfId="0" operator="lessThan" stopIfTrue="1">
      <formula>0</formula>
    </cfRule>
    <cfRule type="cellIs" priority="60" dxfId="0" operator="greaterThan" stopIfTrue="1">
      <formula>10</formula>
    </cfRule>
  </conditionalFormatting>
  <conditionalFormatting sqref="DT357:DU357">
    <cfRule type="cellIs" priority="57" dxfId="0" operator="lessThan" stopIfTrue="1">
      <formula>0</formula>
    </cfRule>
    <cfRule type="cellIs" priority="58" dxfId="0" operator="greaterThan" stopIfTrue="1">
      <formula>10</formula>
    </cfRule>
  </conditionalFormatting>
  <conditionalFormatting sqref="DT358:DU358">
    <cfRule type="cellIs" priority="55" dxfId="0" operator="lessThan" stopIfTrue="1">
      <formula>0</formula>
    </cfRule>
    <cfRule type="cellIs" priority="56" dxfId="0" operator="greaterThan" stopIfTrue="1">
      <formula>10</formula>
    </cfRule>
  </conditionalFormatting>
  <conditionalFormatting sqref="DT359:DU359">
    <cfRule type="cellIs" priority="53" dxfId="0" operator="lessThan" stopIfTrue="1">
      <formula>0</formula>
    </cfRule>
    <cfRule type="cellIs" priority="54" dxfId="0" operator="greaterThan" stopIfTrue="1">
      <formula>10</formula>
    </cfRule>
  </conditionalFormatting>
  <conditionalFormatting sqref="DT360:DU360">
    <cfRule type="cellIs" priority="51" dxfId="0" operator="lessThan" stopIfTrue="1">
      <formula>0</formula>
    </cfRule>
    <cfRule type="cellIs" priority="52" dxfId="0" operator="greaterThan" stopIfTrue="1">
      <formula>10</formula>
    </cfRule>
  </conditionalFormatting>
  <conditionalFormatting sqref="DT361:DU361">
    <cfRule type="cellIs" priority="49" dxfId="0" operator="lessThan" stopIfTrue="1">
      <formula>0</formula>
    </cfRule>
    <cfRule type="cellIs" priority="50" dxfId="0" operator="greaterThan" stopIfTrue="1">
      <formula>10</formula>
    </cfRule>
  </conditionalFormatting>
  <conditionalFormatting sqref="DT362:DU362">
    <cfRule type="cellIs" priority="47" dxfId="0" operator="lessThan" stopIfTrue="1">
      <formula>0</formula>
    </cfRule>
    <cfRule type="cellIs" priority="48" dxfId="0" operator="greaterThan" stopIfTrue="1">
      <formula>10</formula>
    </cfRule>
  </conditionalFormatting>
  <conditionalFormatting sqref="DT363:DU363">
    <cfRule type="cellIs" priority="45" dxfId="0" operator="lessThan" stopIfTrue="1">
      <formula>0</formula>
    </cfRule>
    <cfRule type="cellIs" priority="46" dxfId="0" operator="greaterThan" stopIfTrue="1">
      <formula>10</formula>
    </cfRule>
  </conditionalFormatting>
  <conditionalFormatting sqref="DT364:DU364">
    <cfRule type="cellIs" priority="43" dxfId="0" operator="lessThan" stopIfTrue="1">
      <formula>0</formula>
    </cfRule>
    <cfRule type="cellIs" priority="44" dxfId="0" operator="greaterThan" stopIfTrue="1">
      <formula>10</formula>
    </cfRule>
  </conditionalFormatting>
  <conditionalFormatting sqref="DT365:DU365">
    <cfRule type="cellIs" priority="41" dxfId="0" operator="lessThan" stopIfTrue="1">
      <formula>0</formula>
    </cfRule>
    <cfRule type="cellIs" priority="42" dxfId="0" operator="greaterThan" stopIfTrue="1">
      <formula>10</formula>
    </cfRule>
  </conditionalFormatting>
  <conditionalFormatting sqref="DT366:DU366">
    <cfRule type="cellIs" priority="39" dxfId="0" operator="lessThan" stopIfTrue="1">
      <formula>0</formula>
    </cfRule>
    <cfRule type="cellIs" priority="40" dxfId="0" operator="greaterThan" stopIfTrue="1">
      <formula>10</formula>
    </cfRule>
  </conditionalFormatting>
  <conditionalFormatting sqref="DT367:DU367">
    <cfRule type="cellIs" priority="37" dxfId="0" operator="lessThan" stopIfTrue="1">
      <formula>0</formula>
    </cfRule>
    <cfRule type="cellIs" priority="38" dxfId="0" operator="greaterThan" stopIfTrue="1">
      <formula>10</formula>
    </cfRule>
  </conditionalFormatting>
  <conditionalFormatting sqref="DT368:DU368">
    <cfRule type="cellIs" priority="35" dxfId="0" operator="lessThan" stopIfTrue="1">
      <formula>0</formula>
    </cfRule>
    <cfRule type="cellIs" priority="36" dxfId="0" operator="greaterThan" stopIfTrue="1">
      <formula>10</formula>
    </cfRule>
  </conditionalFormatting>
  <conditionalFormatting sqref="DT369:DU369">
    <cfRule type="cellIs" priority="33" dxfId="0" operator="lessThan" stopIfTrue="1">
      <formula>0</formula>
    </cfRule>
    <cfRule type="cellIs" priority="34" dxfId="0" operator="greaterThan" stopIfTrue="1">
      <formula>10</formula>
    </cfRule>
  </conditionalFormatting>
  <conditionalFormatting sqref="DT370:DU370">
    <cfRule type="cellIs" priority="31" dxfId="0" operator="lessThan" stopIfTrue="1">
      <formula>0</formula>
    </cfRule>
    <cfRule type="cellIs" priority="32" dxfId="0" operator="greaterThan" stopIfTrue="1">
      <formula>10</formula>
    </cfRule>
  </conditionalFormatting>
  <conditionalFormatting sqref="DT371:DU371">
    <cfRule type="cellIs" priority="29" dxfId="0" operator="lessThan" stopIfTrue="1">
      <formula>0</formula>
    </cfRule>
    <cfRule type="cellIs" priority="30" dxfId="0" operator="greaterThan" stopIfTrue="1">
      <formula>10</formula>
    </cfRule>
  </conditionalFormatting>
  <conditionalFormatting sqref="DT372:DU372">
    <cfRule type="cellIs" priority="27" dxfId="0" operator="lessThan" stopIfTrue="1">
      <formula>0</formula>
    </cfRule>
    <cfRule type="cellIs" priority="28" dxfId="0" operator="greaterThan" stopIfTrue="1">
      <formula>10</formula>
    </cfRule>
  </conditionalFormatting>
  <conditionalFormatting sqref="DT373:DU373">
    <cfRule type="cellIs" priority="25" dxfId="0" operator="lessThan" stopIfTrue="1">
      <formula>0</formula>
    </cfRule>
    <cfRule type="cellIs" priority="26" dxfId="0" operator="greaterThan" stopIfTrue="1">
      <formula>10</formula>
    </cfRule>
  </conditionalFormatting>
  <conditionalFormatting sqref="DT374:DU374">
    <cfRule type="cellIs" priority="23" dxfId="0" operator="lessThan" stopIfTrue="1">
      <formula>0</formula>
    </cfRule>
    <cfRule type="cellIs" priority="24" dxfId="0" operator="greaterThan" stopIfTrue="1">
      <formula>10</formula>
    </cfRule>
  </conditionalFormatting>
  <conditionalFormatting sqref="DT375:DU375">
    <cfRule type="cellIs" priority="21" dxfId="0" operator="lessThan" stopIfTrue="1">
      <formula>0</formula>
    </cfRule>
    <cfRule type="cellIs" priority="22" dxfId="0" operator="greaterThan" stopIfTrue="1">
      <formula>10</formula>
    </cfRule>
  </conditionalFormatting>
  <conditionalFormatting sqref="DT376:DU376">
    <cfRule type="cellIs" priority="19" dxfId="0" operator="lessThan" stopIfTrue="1">
      <formula>0</formula>
    </cfRule>
    <cfRule type="cellIs" priority="20" dxfId="0" operator="greaterThan" stopIfTrue="1">
      <formula>10</formula>
    </cfRule>
  </conditionalFormatting>
  <conditionalFormatting sqref="DT377:DU377">
    <cfRule type="cellIs" priority="17" dxfId="0" operator="lessThan" stopIfTrue="1">
      <formula>0</formula>
    </cfRule>
    <cfRule type="cellIs" priority="18" dxfId="0" operator="greaterThan" stopIfTrue="1">
      <formula>10</formula>
    </cfRule>
  </conditionalFormatting>
  <conditionalFormatting sqref="DT378:DU378">
    <cfRule type="cellIs" priority="15" dxfId="0" operator="lessThan" stopIfTrue="1">
      <formula>0</formula>
    </cfRule>
    <cfRule type="cellIs" priority="16" dxfId="0" operator="greaterThan" stopIfTrue="1">
      <formula>10</formula>
    </cfRule>
  </conditionalFormatting>
  <conditionalFormatting sqref="DT379:DU379">
    <cfRule type="cellIs" priority="13" dxfId="0" operator="lessThan" stopIfTrue="1">
      <formula>0</formula>
    </cfRule>
    <cfRule type="cellIs" priority="14" dxfId="0" operator="greaterThan" stopIfTrue="1">
      <formula>10</formula>
    </cfRule>
  </conditionalFormatting>
  <conditionalFormatting sqref="DT380:DU380">
    <cfRule type="cellIs" priority="11" dxfId="0" operator="lessThan" stopIfTrue="1">
      <formula>0</formula>
    </cfRule>
    <cfRule type="cellIs" priority="12" dxfId="0" operator="greaterThan" stopIfTrue="1">
      <formula>10</formula>
    </cfRule>
  </conditionalFormatting>
  <conditionalFormatting sqref="DT381:DU381">
    <cfRule type="cellIs" priority="9" dxfId="0" operator="lessThan" stopIfTrue="1">
      <formula>0</formula>
    </cfRule>
    <cfRule type="cellIs" priority="10" dxfId="0" operator="greaterThan" stopIfTrue="1">
      <formula>10</formula>
    </cfRule>
  </conditionalFormatting>
  <conditionalFormatting sqref="DT382:DU382">
    <cfRule type="cellIs" priority="7" dxfId="0" operator="lessThan" stopIfTrue="1">
      <formula>0</formula>
    </cfRule>
    <cfRule type="cellIs" priority="8" dxfId="0" operator="greaterThan" stopIfTrue="1">
      <formula>10</formula>
    </cfRule>
  </conditionalFormatting>
  <conditionalFormatting sqref="DT383:DU383">
    <cfRule type="cellIs" priority="5" dxfId="0" operator="lessThan" stopIfTrue="1">
      <formula>0</formula>
    </cfRule>
    <cfRule type="cellIs" priority="6" dxfId="0" operator="greaterThan" stopIfTrue="1">
      <formula>10</formula>
    </cfRule>
  </conditionalFormatting>
  <conditionalFormatting sqref="DT384:DU384">
    <cfRule type="cellIs" priority="3" dxfId="0" operator="lessThan" stopIfTrue="1">
      <formula>0</formula>
    </cfRule>
    <cfRule type="cellIs" priority="4" dxfId="0" operator="greaterThan" stopIfTrue="1">
      <formula>10</formula>
    </cfRule>
  </conditionalFormatting>
  <conditionalFormatting sqref="DT385:DU385">
    <cfRule type="cellIs" priority="1" dxfId="0" operator="lessThan" stopIfTrue="1">
      <formula>0</formula>
    </cfRule>
    <cfRule type="cellIs" priority="2" dxfId="0" operator="greaterThan" stopIfTrue="1">
      <formula>10</formula>
    </cfRule>
  </conditionalFormatting>
  <printOptions gridLines="1" horizontalCentered="1"/>
  <pageMargins left="0.25" right="0" top="0.05" bottom="0" header="0" footer="0"/>
  <pageSetup fitToHeight="0" fitToWidth="1" orientation="landscape" paperSize="3" scale="24" r:id="rId1"/>
  <rowBreaks count="1" manualBreakCount="1"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Charles Hanson</Manager>
  <Company>SCCA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2013 National Points</dc:subject>
  <dc:creator>Greg Lester;Charles Hanson</dc:creator>
  <cp:keywords/>
  <dc:description/>
  <cp:lastModifiedBy>Charles G Hanson</cp:lastModifiedBy>
  <cp:lastPrinted>2014-11-30T21:08:10Z</cp:lastPrinted>
  <dcterms:created xsi:type="dcterms:W3CDTF">2000-03-31T22:16:28Z</dcterms:created>
  <dcterms:modified xsi:type="dcterms:W3CDTF">2015-01-08T15:44:39Z</dcterms:modified>
  <cp:category>Course Rally</cp:category>
  <cp:version/>
  <cp:contentType/>
  <cp:contentStatus/>
</cp:coreProperties>
</file>